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uis_\Desktop\Evento GR Ancash\"/>
    </mc:Choice>
  </mc:AlternateContent>
  <xr:revisionPtr revIDLastSave="0" documentId="13_ncr:1_{DA960C3A-3CF8-4828-B08A-35C33E9EC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tosOxI - Gob.Local" sheetId="9" r:id="rId1"/>
  </sheets>
  <definedNames>
    <definedName name="_xlnm._FilterDatabase" localSheetId="0" hidden="1">'ProyectosOxI - Gob.Local'!$B$4:$M$34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4" i="9" l="1"/>
</calcChain>
</file>

<file path=xl/sharedStrings.xml><?xml version="1.0" encoding="utf-8"?>
<sst xmlns="http://schemas.openxmlformats.org/spreadsheetml/2006/main" count="280" uniqueCount="109">
  <si>
    <t>N°</t>
  </si>
  <si>
    <t>NIVEL</t>
  </si>
  <si>
    <t>NOMBRE DEL PROYECTO</t>
  </si>
  <si>
    <t>DEPARTAMENTO</t>
  </si>
  <si>
    <t>ESTADO DE PROYECTO</t>
  </si>
  <si>
    <t>TIPOLOGÍA</t>
  </si>
  <si>
    <t>BENEFICIARIOS</t>
  </si>
  <si>
    <t>CODIGO INVIERTE.PE</t>
  </si>
  <si>
    <t>MONTO DE INVERSIÓN REFERENCIAL</t>
  </si>
  <si>
    <t>PROVINCIA</t>
  </si>
  <si>
    <t>DISTRITO</t>
  </si>
  <si>
    <t>ENTIDAD</t>
  </si>
  <si>
    <t>Cartera de Proyectos OxI - Gobiernos Locales de Áncash</t>
  </si>
  <si>
    <t>CREACION DEL SERVICIO DE AGUA PARA RIEGO EN LOS SECTORES DE LLANCA, SHINAN, JIRAC, HUANGRA, SANTA RITA Y COLTAO QUITAFLOR DEL DISTRITO DE PIRA - PROVINCIA DE HUARAZ - DEPARTAMENTO DE ANCASH</t>
  </si>
  <si>
    <t>MUNICIPALIDAD DISTRITAL DE PIRA</t>
  </si>
  <si>
    <t>PRIORIZADO</t>
  </si>
  <si>
    <t>GLD</t>
  </si>
  <si>
    <t>ANCASH</t>
  </si>
  <si>
    <t>PIRA</t>
  </si>
  <si>
    <t>HUARAZ</t>
  </si>
  <si>
    <t>AGRICULTURA</t>
  </si>
  <si>
    <t>MEJORAMIENTO Y AMPLIACIÓN DE LOS SERVICIOS DE AGUA PARA EL SISTEMA DE RIEGO TECNIFICADO EN LOS SECTORES DE ARIN, PARGONGA, TINCO, SAN JUAN, POYOMONTE, PONTO, PONTO VIEJO, QUILLAYCANCHA Y GAGAHUAIN, DISTRITO DE PONTO - HUARI – ANCASH</t>
  </si>
  <si>
    <t>MUNICIPALIDAD DISTRITAL DE PONTO</t>
  </si>
  <si>
    <t>896 habitantes</t>
  </si>
  <si>
    <t>3,332 habitantes</t>
  </si>
  <si>
    <t>CREACION DEL SISTEMA DE RIEGO PUCARA-PALCA-CULLUCHACA-YUNGUILLA, DEL DISTRITO DE PONTO - PROVINCIA DE HUARI - DEPARTAMENTO DE ANCASH</t>
  </si>
  <si>
    <t>CREACION DEL SERVICIO DE ELECTRIFICACION EN LA HABILITACION URBANA DE OFICIO "PROGRAMA MUNICIPAL DE VIVIENDA BUENA VILLA" DEL DISTRITO DE HUARMEY - PROVINCIA DE HUARMEY - DEPARTAMENTO DE ANCASH</t>
  </si>
  <si>
    <t>HUARI</t>
  </si>
  <si>
    <t>PONTO</t>
  </si>
  <si>
    <t>HUARMEY</t>
  </si>
  <si>
    <t>SANTA</t>
  </si>
  <si>
    <t>CHIMBOTE</t>
  </si>
  <si>
    <t>JANGAS</t>
  </si>
  <si>
    <t>INDEPENDENCIA</t>
  </si>
  <si>
    <t>RECUAY</t>
  </si>
  <si>
    <t>TICAPAMPA</t>
  </si>
  <si>
    <t>HUAYLAS</t>
  </si>
  <si>
    <t>YURACMARCA</t>
  </si>
  <si>
    <t>CREACION DEL SERVICIO DE ELECTRIFICACION EN LA HABILITACION URBANA DE OFICIO PROGRAMA MUNICIPAL DE VIVIENDA ASENTAMIENTO HUMANO AMPLIACION LA VICTORIA II ETAPA LAS SALINAS, DISTRITO DE HUARMEY - PROVINCIA DE HUARMEY - DEPARTAMENTO DE ANCASH</t>
  </si>
  <si>
    <t>CREACION DEL SERVICIO DE ELECTRIFICACIÓN EN EL ASENTAMIENTO HUMANO MARGINAL LA VICTORIA AMPLIACION ZONA OESTE DEL DISTRITO DE HUARMEY - PROVINCIA DE HUARMEY - DEPARTAMENTO DE ANCASH</t>
  </si>
  <si>
    <t>CREACION DE COMPLEJO DEPORTIVO DEL ESTADIO HUACHENCA - JANGAS - HUARAZ - ANCASH</t>
  </si>
  <si>
    <t>CREACION DEL SERVICIO DE AGUA PARA RIEGO EN LOS SECTORES DE QOCHAC PAMPA Y KATSAN (MINIREPRESA) EN LA LOCALIDAD DE CUNCASHQA DEL DISTRITO DE JANGAS - HUARAZ - ANCASH</t>
  </si>
  <si>
    <t>CREACION DE UN CENTRO DE SALUD/POLICLINICO MUNICIPAL EN EL DISTRITO DE JANGAS - HUARAZ - ANCASH</t>
  </si>
  <si>
    <t>MEJORAMIENTO Y AMPLIACION DEL SERVICIO DE AGUA PARA RIEGO EN EL SECTOR JANCUR CALICONA DEL CENTRO POBLADO DE CHAVIN DEL DISTRITO DE INDEPENDENCIA - PROVINCIA DE HUARAZ - DEPARTAMENTO DE ANCASH</t>
  </si>
  <si>
    <t>MEJORAMIENTO DEL SERVICIO DE TRANSITABILIDAD VEHICULAR Y PEATONAL DEL PSJ. URANIO, PSJ. PIRITAS, PSJ.TOPAZIO, PSJ. VENUS, PSJ. LOS RUBIS Y EL JR. LAS ESMERALDAS, JR. LOS CUARCITOS DEL BARRIO DE PALMIRA DEL DISTRITO DE INDEPENDENCIA - PROVINCIA DE HUARAZ - DEPARTAMENTO DE ANCASH</t>
  </si>
  <si>
    <t>MEJORAMIENTO DE LOS SERVICIOS DE SALUD DEL PUESTO DE SALUD CHONTAYOC EN LA LOCALIDAD DE CHONTAYOC DEL DISTRITO DE INDEPENDENCIA - PROVINCIA DE HUARAZ - DEPARTAMENTO DE ANCASH</t>
  </si>
  <si>
    <t>MEJORAMIENTO Y AMPLIACION DE LOS SERVICIOS DE AGUA POTABLE Y ALCANTARILLADO EN LA URBANIZACIÓN LAS ACACIAS DEL DISTRITO DE INDEPENDENCIA - PROVINCIA DE HUARAZ - DEPARTAMENTO DE ANCASH</t>
  </si>
  <si>
    <t>IDEA</t>
  </si>
  <si>
    <t>MEJORAMIENTO Y AMPLIACIÓN DE LA CAPACIDAD OPERATIVA DEL SERVICIO DE EQUIPO MECÁNICO DE LA MUNICIPALIDAD, DISTRITO DE INDEPENDENCIA - PROVINCIA DE HUARAZ - DEPARTAMENTO DE ANCASH</t>
  </si>
  <si>
    <t>MEJORAMIENTO DEL SERVICIO VIAL URBANO DE LA AVENIDA PANORAMICA DESDE EL CRUCE JAMANCA JIRCA HASTA EL CRUCE LAS LOMAS EN EL BARRIO DE HUANCHAC DEL DISTRITO DE INDEPENDENCIA - PROVINCIA DE HUARAZ - DEPARTAMENTO DE ANCASH</t>
  </si>
  <si>
    <t>MEJORAMIENTO Y AMPLIACION DEL SERVICIO DE AGUA PARA RIEGO EN EL CASERIO DE CHINCAY, DISTRITO DE INDEPENDENCIA - HUARAZ - ANCASH</t>
  </si>
  <si>
    <t>MEJORAMIENTO DEL SERVICIO DE TRANSITABILIDAD VEHICULAR Y PEATONAL EN EL BARRIO DE CURHUAZ, DISTRITO DE INDEPENDENCIA - HUARAZ - ANCASH</t>
  </si>
  <si>
    <t>MEJORAMIENTO Y AMPLIACIÓN DEL SERVICIO DE AGUA PARA RIEGO DEL CANAL POKIAC NORTE, DISTRITO DE INDEPENDENCIA - HUARAZ - ANCASH</t>
  </si>
  <si>
    <t>MEJORAMIENTO DE LA AV. CONFRATERNIDAD INTERNACIONAL ESTE, ENTRE LA AV. LOS EUCALIPTOS HASTA EL PASAJE LOS HALCONES Y LA ALM. MONTE EVEREST, DISTRITO DE INDEPENDENCIA - HUARAZ - ANCASH</t>
  </si>
  <si>
    <t>MEJORAMIENTO DEL SERVICIO DE AGUA DEL SISTEMA DE RIEGO RADIAN -KARHUAC EN LOS CC.PP DE CHURAP Y SANTA ROSA , DISTRITO DE INDEPENDENCIA - HUARAZ - ANCASH</t>
  </si>
  <si>
    <t>MEJORAMIENTO DEL SERVICIO DE AGUA PARA RIEGO DE LOS SECTORES CACHIPAMPA, RIVAS Y CANTU DE LA LOCALIDAD DE MARIAN DEL DISTRITO DE INDEPENDENCIA - PROVINCIA DE HUARAZ - DEPARTAMENTO DE ANCASH</t>
  </si>
  <si>
    <t>AMPLIACION DEL SERVICIO DE AGUA PARA RIEGO EN LOS SECTORES UQUIA, JINUA, PARIA RURI, ANTARACA, CAURURU Y CHEQUIO DEL DISTRITO DE INDEPENDENCIA - PROVINCIA DE HUARAZ - DEPARTAMENTO DE ANCASH</t>
  </si>
  <si>
    <t>MEJORAMIENTO Y AMPLIACION DE LOS SERVICIOS DE AGUA POTABLE Y SANEAMIENTO DE LA URBANIZACION LA COLINA EN EL BARRIO DE ACOVICHAY DEL DISTRITO DE INDEPENDENCIA - PROVINCIA DE HUARAZ - DEPARTAMENTO DE ANCASH</t>
  </si>
  <si>
    <t>MEJORAMIENTO Y EQUIPAMIENTO DEL CENTRO DE SALUD DE LA LOCALIDAD DE YURACMARCA DEL DISTRITO DE YURACMARCA - PROVINCIA DE HUAYLAS - DEPARTAMENTO DE ANCASH</t>
  </si>
  <si>
    <t>MEJORAMIENTO Y AMPLIACION DE LA COBERTURA DEL SERVICIO DE SEGURIDAD CIUDADANA EN EL DISTRITO DE CARAZ - PROVINCIA DE HUAYLAS - DEPARTAMENTO DE ANCASH</t>
  </si>
  <si>
    <t>MUNICIPALIDAD PROVINCIAL DE HUARMEY</t>
  </si>
  <si>
    <t>6,815 habitantes</t>
  </si>
  <si>
    <t>540 habitantes</t>
  </si>
  <si>
    <t>1,670 habitantes</t>
  </si>
  <si>
    <t>CREACION DEL TEATRO MUNICIPAL PARA LA PRESTACIÓN DE SERVICIOS SOCIALES Y CULTURALES DEL DISTRITO DE CHIMBOTE - PROVINCIA DE SANTA - DEPARTAMENTO DE ANCASH</t>
  </si>
  <si>
    <t>206,213 habitantes</t>
  </si>
  <si>
    <t>MUNICIPALIDAD PROVINCIAL DEL SANTA</t>
  </si>
  <si>
    <t>VIABLE</t>
  </si>
  <si>
    <t>MUNICIPALIDAD DISTRITAL DE JANGAS</t>
  </si>
  <si>
    <t>4,000 habitantes</t>
  </si>
  <si>
    <t>2,000 habitantes</t>
  </si>
  <si>
    <t>MEJORAMIENTO Y AMPLIACION DEL CETPRO INGENIEROS EN LA LOCALIDAD DE JANGAS - HUARAZ - ANCASH</t>
  </si>
  <si>
    <t>-</t>
  </si>
  <si>
    <t>CREACION DE UN CENTRO DE INNOVACION PRODUCTIVA Y TRANSFERENCIA TECNOLOGICA - CITE EN EL DISTRITO DE JANGAS - HUARAZ - ANCASH</t>
  </si>
  <si>
    <t>3,000 habitantes</t>
  </si>
  <si>
    <t>MUNICIPALIDAD DISTRITAL DE INDEPENDENCIA</t>
  </si>
  <si>
    <t xml:space="preserve">359 habitantes </t>
  </si>
  <si>
    <t xml:space="preserve">596 habitantes </t>
  </si>
  <si>
    <t>1,203 habitantes</t>
  </si>
  <si>
    <t>1,746 habitantes</t>
  </si>
  <si>
    <t>22,650 habitantes</t>
  </si>
  <si>
    <t>4,930 habitantes</t>
  </si>
  <si>
    <t>123 habitantes</t>
  </si>
  <si>
    <t>2,250 habitantes</t>
  </si>
  <si>
    <t>430 habitantes</t>
  </si>
  <si>
    <t>338 habitantes</t>
  </si>
  <si>
    <t>569 habitantes</t>
  </si>
  <si>
    <t>238 habitantes</t>
  </si>
  <si>
    <t>1,417 habitantes</t>
  </si>
  <si>
    <t>2,345 habitantes</t>
  </si>
  <si>
    <t>MEJORAMIENTO DEL ORNATO PÚBLICO DE LA CIUDAD DE TICAPAMPA DEL DISTRITO DE TICAPAMPA - PROVINCIA DE RECUAY - DEPARTAMENTO DE ANCASH</t>
  </si>
  <si>
    <t>MUNICIPALIDAD DISTRITAL DE TICAPAMPA</t>
  </si>
  <si>
    <t>2,494 habitantes</t>
  </si>
  <si>
    <t>MUNICIPALIDAD DISTRITAL DE YURACMARCA</t>
  </si>
  <si>
    <t>1,072 habitantes</t>
  </si>
  <si>
    <t>MUNICIPALIDAD PROVINCIAL DE HUAYLAS</t>
  </si>
  <si>
    <t>56,557 habitantes</t>
  </si>
  <si>
    <t>GLP</t>
  </si>
  <si>
    <t>CARAZ</t>
  </si>
  <si>
    <t>ENERGIA</t>
  </si>
  <si>
    <t>CULTURA</t>
  </si>
  <si>
    <t>DEPORTE</t>
  </si>
  <si>
    <t>SALUD</t>
  </si>
  <si>
    <t>PRODUCCION</t>
  </si>
  <si>
    <t>TRANSPORTE</t>
  </si>
  <si>
    <t>SANEAMIENTO</t>
  </si>
  <si>
    <t>GESTION</t>
  </si>
  <si>
    <t>VIVIENDA Y DESARROLLO URBANO</t>
  </si>
  <si>
    <t>ORDEN PÚBLICO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</si>
</sst>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;[Red]\-&quot;S/&quot;#,##0.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rgb="FF183676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B468B"/>
        <bgColor indexed="64"/>
      </patternFill>
    </fill>
    <fill>
      <patternFill patternType="solid">
        <fgColor rgb="FF595A5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quotePrefix="1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2" xfId="1" xr:uid="{00000000-0005-0000-0000-000002000000}"/>
    <cellStyle name="Normal 2 5 2 2" xfId="2" xr:uid="{00000000-0005-0000-0000-000003000000}"/>
    <cellStyle name="Normal 5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B468B"/>
      <color rgb="FFFF2D2D"/>
      <color rgb="FFFFFFE5"/>
      <color rgb="FFC35D09"/>
      <color rgb="FFFFFFFF"/>
      <color rgb="FFED3237"/>
      <color rgb="FF595A5C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fi5.mef.gob.pe/invierte/formato/verProyecto/121439" TargetMode="External"/><Relationship Id="rId13" Type="http://schemas.openxmlformats.org/officeDocument/2006/relationships/hyperlink" Target="https://ofi5.mef.gob.pe/invierte/formato/verFichaSNIP/338293/0/0" TargetMode="External"/><Relationship Id="rId18" Type="http://schemas.openxmlformats.org/officeDocument/2006/relationships/hyperlink" Target="https://ofi5.mef.gob.pe/invierte/formato/verProyecto/123152" TargetMode="External"/><Relationship Id="rId3" Type="http://schemas.openxmlformats.org/officeDocument/2006/relationships/hyperlink" Target="https://ofi5.mef.gob.pe/invierte/formato/verProyecto/113257" TargetMode="External"/><Relationship Id="rId21" Type="http://schemas.openxmlformats.org/officeDocument/2006/relationships/hyperlink" Target="https://ofi5.mef.gob.pe/invierte/formato/verProyecto/83121" TargetMode="External"/><Relationship Id="rId7" Type="http://schemas.openxmlformats.org/officeDocument/2006/relationships/hyperlink" Target="https://ofi5.mef.gob.pe/invierte/formato/verProyecto/81174" TargetMode="External"/><Relationship Id="rId12" Type="http://schemas.openxmlformats.org/officeDocument/2006/relationships/hyperlink" Target="https://ofi5.mef.gob.pe/invierte/formato/verProyecto/28274" TargetMode="External"/><Relationship Id="rId17" Type="http://schemas.openxmlformats.org/officeDocument/2006/relationships/hyperlink" Target="https://ofi5.mef.gob.pe/invierte/formato/verFichaSNIP/72229/0/0" TargetMode="External"/><Relationship Id="rId2" Type="http://schemas.openxmlformats.org/officeDocument/2006/relationships/hyperlink" Target="https://ofi5.mef.gob.pe/invierte/formato/verFichaSNIP/384156/0/0" TargetMode="External"/><Relationship Id="rId16" Type="http://schemas.openxmlformats.org/officeDocument/2006/relationships/hyperlink" Target="https://ofi5.mef.gob.pe/invierte/formato/verFichaSNIP/292916/0/0" TargetMode="External"/><Relationship Id="rId20" Type="http://schemas.openxmlformats.org/officeDocument/2006/relationships/hyperlink" Target="https://ofi5.mef.gob.pe/invierte/formato/verProyecto/122350" TargetMode="External"/><Relationship Id="rId1" Type="http://schemas.openxmlformats.org/officeDocument/2006/relationships/hyperlink" Target="https://ofi5.mef.gob.pe/invierte/formato/verProyecto/71982" TargetMode="External"/><Relationship Id="rId6" Type="http://schemas.openxmlformats.org/officeDocument/2006/relationships/hyperlink" Target="https://ofi5.mef.gob.pe/invierte/formato/verProyecto/129351" TargetMode="External"/><Relationship Id="rId11" Type="http://schemas.openxmlformats.org/officeDocument/2006/relationships/hyperlink" Target="https://ofi5.mef.gob.pe/invierte/formato/verProyecto/70877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ofi5.mef.gob.pe/invierte/formato/verProyecto/106622" TargetMode="External"/><Relationship Id="rId15" Type="http://schemas.openxmlformats.org/officeDocument/2006/relationships/hyperlink" Target="https://ofi5.mef.gob.pe/invierte/formato/verFichaSNIP/348570/0/0" TargetMode="External"/><Relationship Id="rId23" Type="http://schemas.openxmlformats.org/officeDocument/2006/relationships/hyperlink" Target="https://ofi5.mef.gob.pe/invierte/formato/verProyecto/88347" TargetMode="External"/><Relationship Id="rId10" Type="http://schemas.openxmlformats.org/officeDocument/2006/relationships/hyperlink" Target="https://ofi5.mef.gob.pe/invierte/formato/verProyecto/93348" TargetMode="External"/><Relationship Id="rId19" Type="http://schemas.openxmlformats.org/officeDocument/2006/relationships/hyperlink" Target="https://ofi5.mef.gob.pe/invierte/formato/verProyecto/64890" TargetMode="External"/><Relationship Id="rId4" Type="http://schemas.openxmlformats.org/officeDocument/2006/relationships/hyperlink" Target="https://ofi5.mef.gob.pe/invierte/formato/verProyecto/124757" TargetMode="External"/><Relationship Id="rId9" Type="http://schemas.openxmlformats.org/officeDocument/2006/relationships/hyperlink" Target="https://ofi5.mef.gob.pe/invierte/formato/verProyecto/119665" TargetMode="External"/><Relationship Id="rId14" Type="http://schemas.openxmlformats.org/officeDocument/2006/relationships/hyperlink" Target="https://ofi5.mef.gob.pe/invierte/formato/verFichaSNIP/368631/0/0" TargetMode="External"/><Relationship Id="rId22" Type="http://schemas.openxmlformats.org/officeDocument/2006/relationships/hyperlink" Target="https://ofi5.mef.gob.pe/invierte/formato/verProyecto/110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1"/>
  <sheetViews>
    <sheetView showGridLines="0" tabSelected="1" zoomScaleNormal="100" workbookViewId="0">
      <pane ySplit="4" topLeftCell="A5" activePane="bottomLeft" state="frozen"/>
      <selection activeCell="O10" sqref="O10"/>
      <selection pane="bottomLeft" activeCell="N6" sqref="N6"/>
    </sheetView>
  </sheetViews>
  <sheetFormatPr baseColWidth="10" defaultRowHeight="15" x14ac:dyDescent="0.25"/>
  <cols>
    <col min="1" max="1" width="2.42578125" customWidth="1"/>
    <col min="2" max="2" width="4.5703125" customWidth="1"/>
    <col min="3" max="3" width="18.5703125" style="3" customWidth="1"/>
    <col min="4" max="4" width="10.42578125" style="3" customWidth="1"/>
    <col min="5" max="5" width="13.28515625" style="3" customWidth="1"/>
    <col min="6" max="7" width="13.85546875" style="3" bestFit="1" customWidth="1"/>
    <col min="8" max="8" width="13.85546875" style="3" customWidth="1"/>
    <col min="9" max="9" width="11.42578125" style="3" customWidth="1"/>
    <col min="10" max="10" width="52.85546875" style="3" customWidth="1"/>
    <col min="11" max="11" width="17.42578125" style="3" customWidth="1"/>
    <col min="12" max="12" width="19.7109375" style="5" customWidth="1"/>
    <col min="13" max="13" width="17.7109375" style="5" customWidth="1"/>
  </cols>
  <sheetData>
    <row r="1" spans="2:13" s="1" customFormat="1" ht="12" x14ac:dyDescent="0.2">
      <c r="C1" s="2"/>
      <c r="D1" s="2"/>
      <c r="E1" s="2"/>
      <c r="F1" s="2"/>
      <c r="G1" s="2"/>
      <c r="H1" s="2"/>
      <c r="I1" s="2"/>
      <c r="J1" s="2"/>
      <c r="K1" s="2"/>
      <c r="L1" s="4"/>
      <c r="M1" s="4"/>
    </row>
    <row r="2" spans="2:13" ht="28.5" x14ac:dyDescent="0.25">
      <c r="B2" s="23" t="s">
        <v>12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3" s="1" customFormat="1" ht="12" x14ac:dyDescent="0.2">
      <c r="C3" s="2"/>
      <c r="D3" s="2"/>
      <c r="E3" s="2"/>
      <c r="F3" s="2"/>
      <c r="G3" s="2"/>
      <c r="H3" s="2"/>
      <c r="I3" s="2"/>
      <c r="J3" s="2"/>
      <c r="K3" s="2"/>
      <c r="L3" s="4"/>
      <c r="M3" s="4"/>
    </row>
    <row r="4" spans="2:13" ht="36" customHeight="1" x14ac:dyDescent="0.25">
      <c r="B4" s="9" t="s">
        <v>0</v>
      </c>
      <c r="C4" s="9" t="s">
        <v>4</v>
      </c>
      <c r="D4" s="9" t="s">
        <v>1</v>
      </c>
      <c r="E4" s="9" t="s">
        <v>3</v>
      </c>
      <c r="F4" s="9" t="s">
        <v>9</v>
      </c>
      <c r="G4" s="9" t="s">
        <v>10</v>
      </c>
      <c r="H4" s="9" t="s">
        <v>11</v>
      </c>
      <c r="I4" s="9" t="s">
        <v>7</v>
      </c>
      <c r="J4" s="9" t="s">
        <v>2</v>
      </c>
      <c r="K4" s="9" t="s">
        <v>5</v>
      </c>
      <c r="L4" s="9" t="s">
        <v>8</v>
      </c>
      <c r="M4" s="9" t="s">
        <v>6</v>
      </c>
    </row>
    <row r="5" spans="2:13" ht="48" x14ac:dyDescent="0.25">
      <c r="B5" s="10">
        <v>1</v>
      </c>
      <c r="C5" s="15" t="s">
        <v>15</v>
      </c>
      <c r="D5" s="16" t="s">
        <v>16</v>
      </c>
      <c r="E5" s="16" t="s">
        <v>17</v>
      </c>
      <c r="F5" s="16" t="s">
        <v>19</v>
      </c>
      <c r="G5" s="16" t="s">
        <v>18</v>
      </c>
      <c r="H5" s="16" t="s">
        <v>14</v>
      </c>
      <c r="I5" s="11">
        <v>2461932</v>
      </c>
      <c r="J5" s="17" t="s">
        <v>13</v>
      </c>
      <c r="K5" s="16" t="s">
        <v>20</v>
      </c>
      <c r="L5" s="18">
        <v>6966818.7999999998</v>
      </c>
      <c r="M5" s="19" t="s">
        <v>24</v>
      </c>
    </row>
    <row r="6" spans="2:13" ht="60" x14ac:dyDescent="0.25">
      <c r="B6" s="10">
        <v>2</v>
      </c>
      <c r="C6" s="15" t="s">
        <v>15</v>
      </c>
      <c r="D6" s="16" t="s">
        <v>16</v>
      </c>
      <c r="E6" s="16" t="s">
        <v>17</v>
      </c>
      <c r="F6" s="16" t="s">
        <v>27</v>
      </c>
      <c r="G6" s="16" t="s">
        <v>28</v>
      </c>
      <c r="H6" s="16" t="s">
        <v>22</v>
      </c>
      <c r="I6" s="11">
        <v>2352676</v>
      </c>
      <c r="J6" s="17" t="s">
        <v>21</v>
      </c>
      <c r="K6" s="16" t="s">
        <v>20</v>
      </c>
      <c r="L6" s="18">
        <v>13429570</v>
      </c>
      <c r="M6" s="19" t="s">
        <v>23</v>
      </c>
    </row>
    <row r="7" spans="2:13" ht="36" x14ac:dyDescent="0.25">
      <c r="B7" s="10">
        <v>3</v>
      </c>
      <c r="C7" s="15" t="s">
        <v>15</v>
      </c>
      <c r="D7" s="16" t="s">
        <v>16</v>
      </c>
      <c r="E7" s="16" t="s">
        <v>17</v>
      </c>
      <c r="F7" s="16" t="s">
        <v>27</v>
      </c>
      <c r="G7" s="16" t="s">
        <v>28</v>
      </c>
      <c r="H7" s="16" t="s">
        <v>22</v>
      </c>
      <c r="I7" s="11">
        <v>2502700</v>
      </c>
      <c r="J7" s="17" t="s">
        <v>25</v>
      </c>
      <c r="K7" s="16" t="s">
        <v>20</v>
      </c>
      <c r="L7" s="18">
        <v>18528064.34</v>
      </c>
      <c r="M7" s="19" t="s">
        <v>23</v>
      </c>
    </row>
    <row r="8" spans="2:13" ht="48" x14ac:dyDescent="0.25">
      <c r="B8" s="10">
        <v>4</v>
      </c>
      <c r="C8" s="15" t="s">
        <v>15</v>
      </c>
      <c r="D8" s="16" t="s">
        <v>97</v>
      </c>
      <c r="E8" s="16" t="s">
        <v>17</v>
      </c>
      <c r="F8" s="16" t="s">
        <v>29</v>
      </c>
      <c r="G8" s="16" t="s">
        <v>29</v>
      </c>
      <c r="H8" s="16" t="s">
        <v>60</v>
      </c>
      <c r="I8" s="11">
        <v>2514360</v>
      </c>
      <c r="J8" s="17" t="s">
        <v>26</v>
      </c>
      <c r="K8" s="16" t="s">
        <v>99</v>
      </c>
      <c r="L8" s="18">
        <v>7758281.5599999996</v>
      </c>
      <c r="M8" s="19" t="s">
        <v>61</v>
      </c>
    </row>
    <row r="9" spans="2:13" ht="60" x14ac:dyDescent="0.25">
      <c r="B9" s="10">
        <v>5</v>
      </c>
      <c r="C9" s="15" t="s">
        <v>15</v>
      </c>
      <c r="D9" s="16" t="s">
        <v>97</v>
      </c>
      <c r="E9" s="16" t="s">
        <v>17</v>
      </c>
      <c r="F9" s="16" t="s">
        <v>29</v>
      </c>
      <c r="G9" s="16" t="s">
        <v>29</v>
      </c>
      <c r="H9" s="16" t="s">
        <v>60</v>
      </c>
      <c r="I9" s="11">
        <v>2495752</v>
      </c>
      <c r="J9" s="17" t="s">
        <v>38</v>
      </c>
      <c r="K9" s="16" t="s">
        <v>99</v>
      </c>
      <c r="L9" s="18">
        <v>856420.09</v>
      </c>
      <c r="M9" s="19" t="s">
        <v>62</v>
      </c>
    </row>
    <row r="10" spans="2:13" ht="48" x14ac:dyDescent="0.25">
      <c r="B10" s="10">
        <v>6</v>
      </c>
      <c r="C10" s="15" t="s">
        <v>15</v>
      </c>
      <c r="D10" s="16" t="s">
        <v>97</v>
      </c>
      <c r="E10" s="16" t="s">
        <v>17</v>
      </c>
      <c r="F10" s="16" t="s">
        <v>29</v>
      </c>
      <c r="G10" s="16" t="s">
        <v>29</v>
      </c>
      <c r="H10" s="16" t="s">
        <v>60</v>
      </c>
      <c r="I10" s="11">
        <v>2519021</v>
      </c>
      <c r="J10" s="17" t="s">
        <v>39</v>
      </c>
      <c r="K10" s="16" t="s">
        <v>99</v>
      </c>
      <c r="L10" s="18">
        <v>1917120.61</v>
      </c>
      <c r="M10" s="19" t="s">
        <v>63</v>
      </c>
    </row>
    <row r="11" spans="2:13" ht="36" x14ac:dyDescent="0.25">
      <c r="B11" s="10">
        <v>7</v>
      </c>
      <c r="C11" s="15" t="s">
        <v>67</v>
      </c>
      <c r="D11" s="16" t="s">
        <v>97</v>
      </c>
      <c r="E11" s="16" t="s">
        <v>17</v>
      </c>
      <c r="F11" s="16" t="s">
        <v>30</v>
      </c>
      <c r="G11" s="16" t="s">
        <v>31</v>
      </c>
      <c r="H11" s="16" t="s">
        <v>66</v>
      </c>
      <c r="I11" s="11">
        <v>2470813</v>
      </c>
      <c r="J11" s="17" t="s">
        <v>64</v>
      </c>
      <c r="K11" s="16" t="s">
        <v>100</v>
      </c>
      <c r="L11" s="18">
        <v>13412336.92</v>
      </c>
      <c r="M11" s="19" t="s">
        <v>65</v>
      </c>
    </row>
    <row r="12" spans="2:13" ht="36" x14ac:dyDescent="0.25">
      <c r="B12" s="10">
        <v>8</v>
      </c>
      <c r="C12" s="15" t="s">
        <v>47</v>
      </c>
      <c r="D12" s="16" t="s">
        <v>16</v>
      </c>
      <c r="E12" s="16" t="s">
        <v>17</v>
      </c>
      <c r="F12" s="16" t="s">
        <v>19</v>
      </c>
      <c r="G12" s="16" t="s">
        <v>32</v>
      </c>
      <c r="H12" s="16" t="s">
        <v>68</v>
      </c>
      <c r="I12" s="20" t="s">
        <v>72</v>
      </c>
      <c r="J12" s="17" t="s">
        <v>40</v>
      </c>
      <c r="K12" s="16" t="s">
        <v>101</v>
      </c>
      <c r="L12" s="18">
        <v>6000000</v>
      </c>
      <c r="M12" s="19" t="s">
        <v>69</v>
      </c>
    </row>
    <row r="13" spans="2:13" ht="36" x14ac:dyDescent="0.25">
      <c r="B13" s="10">
        <v>9</v>
      </c>
      <c r="C13" s="15" t="s">
        <v>47</v>
      </c>
      <c r="D13" s="16" t="s">
        <v>16</v>
      </c>
      <c r="E13" s="16" t="s">
        <v>17</v>
      </c>
      <c r="F13" s="16" t="s">
        <v>19</v>
      </c>
      <c r="G13" s="16" t="s">
        <v>32</v>
      </c>
      <c r="H13" s="16" t="s">
        <v>68</v>
      </c>
      <c r="I13" s="20" t="s">
        <v>72</v>
      </c>
      <c r="J13" s="17" t="s">
        <v>41</v>
      </c>
      <c r="K13" s="16" t="s">
        <v>20</v>
      </c>
      <c r="L13" s="18">
        <v>4500000</v>
      </c>
      <c r="M13" s="19" t="s">
        <v>70</v>
      </c>
    </row>
    <row r="14" spans="2:13" ht="36" x14ac:dyDescent="0.25">
      <c r="B14" s="10">
        <v>10</v>
      </c>
      <c r="C14" s="15" t="s">
        <v>47</v>
      </c>
      <c r="D14" s="16" t="s">
        <v>16</v>
      </c>
      <c r="E14" s="16" t="s">
        <v>17</v>
      </c>
      <c r="F14" s="16" t="s">
        <v>19</v>
      </c>
      <c r="G14" s="16" t="s">
        <v>32</v>
      </c>
      <c r="H14" s="16" t="s">
        <v>68</v>
      </c>
      <c r="I14" s="20" t="s">
        <v>72</v>
      </c>
      <c r="J14" s="17" t="s">
        <v>42</v>
      </c>
      <c r="K14" s="16" t="s">
        <v>102</v>
      </c>
      <c r="L14" s="18">
        <v>8000000</v>
      </c>
      <c r="M14" s="19" t="s">
        <v>69</v>
      </c>
    </row>
    <row r="15" spans="2:13" ht="36" x14ac:dyDescent="0.25">
      <c r="B15" s="10">
        <v>11</v>
      </c>
      <c r="C15" s="15" t="s">
        <v>47</v>
      </c>
      <c r="D15" s="16" t="s">
        <v>16</v>
      </c>
      <c r="E15" s="16" t="s">
        <v>17</v>
      </c>
      <c r="F15" s="16" t="s">
        <v>19</v>
      </c>
      <c r="G15" s="16" t="s">
        <v>32</v>
      </c>
      <c r="H15" s="16" t="s">
        <v>68</v>
      </c>
      <c r="I15" s="20" t="s">
        <v>72</v>
      </c>
      <c r="J15" s="17" t="s">
        <v>71</v>
      </c>
      <c r="K15" s="16" t="s">
        <v>103</v>
      </c>
      <c r="L15" s="18">
        <v>9407865.5800000001</v>
      </c>
      <c r="M15" s="22" t="s">
        <v>72</v>
      </c>
    </row>
    <row r="16" spans="2:13" ht="36" x14ac:dyDescent="0.25">
      <c r="B16" s="10">
        <v>12</v>
      </c>
      <c r="C16" s="15" t="s">
        <v>47</v>
      </c>
      <c r="D16" s="16" t="s">
        <v>16</v>
      </c>
      <c r="E16" s="16" t="s">
        <v>17</v>
      </c>
      <c r="F16" s="16" t="s">
        <v>19</v>
      </c>
      <c r="G16" s="16" t="s">
        <v>32</v>
      </c>
      <c r="H16" s="16" t="s">
        <v>68</v>
      </c>
      <c r="I16" s="20" t="s">
        <v>72</v>
      </c>
      <c r="J16" s="17" t="s">
        <v>73</v>
      </c>
      <c r="K16" s="16" t="s">
        <v>103</v>
      </c>
      <c r="L16" s="18">
        <v>7000000</v>
      </c>
      <c r="M16" s="19" t="s">
        <v>74</v>
      </c>
    </row>
    <row r="17" spans="2:13" ht="48" x14ac:dyDescent="0.25">
      <c r="B17" s="10">
        <v>13</v>
      </c>
      <c r="C17" s="15" t="s">
        <v>67</v>
      </c>
      <c r="D17" s="16" t="s">
        <v>16</v>
      </c>
      <c r="E17" s="16" t="s">
        <v>17</v>
      </c>
      <c r="F17" s="16" t="s">
        <v>19</v>
      </c>
      <c r="G17" s="16" t="s">
        <v>33</v>
      </c>
      <c r="H17" s="16" t="s">
        <v>75</v>
      </c>
      <c r="I17" s="11">
        <v>2510969</v>
      </c>
      <c r="J17" s="21" t="s">
        <v>43</v>
      </c>
      <c r="K17" s="16" t="s">
        <v>20</v>
      </c>
      <c r="L17" s="18">
        <v>4088918.67</v>
      </c>
      <c r="M17" s="19" t="s">
        <v>76</v>
      </c>
    </row>
    <row r="18" spans="2:13" ht="60" x14ac:dyDescent="0.25">
      <c r="B18" s="10">
        <v>14</v>
      </c>
      <c r="C18" s="15" t="s">
        <v>67</v>
      </c>
      <c r="D18" s="16" t="s">
        <v>16</v>
      </c>
      <c r="E18" s="16" t="s">
        <v>17</v>
      </c>
      <c r="F18" s="16" t="s">
        <v>19</v>
      </c>
      <c r="G18" s="16" t="s">
        <v>33</v>
      </c>
      <c r="H18" s="16" t="s">
        <v>75</v>
      </c>
      <c r="I18" s="11">
        <v>2509171</v>
      </c>
      <c r="J18" s="17" t="s">
        <v>44</v>
      </c>
      <c r="K18" s="16" t="s">
        <v>104</v>
      </c>
      <c r="L18" s="18">
        <v>4625849.38</v>
      </c>
      <c r="M18" s="19" t="s">
        <v>77</v>
      </c>
    </row>
    <row r="19" spans="2:13" ht="48" x14ac:dyDescent="0.25">
      <c r="B19" s="10">
        <v>15</v>
      </c>
      <c r="C19" s="15" t="s">
        <v>67</v>
      </c>
      <c r="D19" s="16" t="s">
        <v>16</v>
      </c>
      <c r="E19" s="16" t="s">
        <v>17</v>
      </c>
      <c r="F19" s="16" t="s">
        <v>19</v>
      </c>
      <c r="G19" s="16" t="s">
        <v>33</v>
      </c>
      <c r="H19" s="16" t="s">
        <v>75</v>
      </c>
      <c r="I19" s="11">
        <v>2482670</v>
      </c>
      <c r="J19" s="17" t="s">
        <v>45</v>
      </c>
      <c r="K19" s="16" t="s">
        <v>102</v>
      </c>
      <c r="L19" s="18">
        <v>2672335.69</v>
      </c>
      <c r="M19" s="19" t="s">
        <v>78</v>
      </c>
    </row>
    <row r="20" spans="2:13" ht="48" x14ac:dyDescent="0.25">
      <c r="B20" s="10">
        <v>16</v>
      </c>
      <c r="C20" s="15" t="s">
        <v>67</v>
      </c>
      <c r="D20" s="16" t="s">
        <v>16</v>
      </c>
      <c r="E20" s="16" t="s">
        <v>17</v>
      </c>
      <c r="F20" s="16" t="s">
        <v>19</v>
      </c>
      <c r="G20" s="16" t="s">
        <v>33</v>
      </c>
      <c r="H20" s="16" t="s">
        <v>75</v>
      </c>
      <c r="I20" s="11">
        <v>2460903</v>
      </c>
      <c r="J20" s="17" t="s">
        <v>46</v>
      </c>
      <c r="K20" s="16" t="s">
        <v>105</v>
      </c>
      <c r="L20" s="18">
        <v>3664014.92</v>
      </c>
      <c r="M20" s="19" t="s">
        <v>79</v>
      </c>
    </row>
    <row r="21" spans="2:13" ht="48" x14ac:dyDescent="0.25">
      <c r="B21" s="10">
        <v>17</v>
      </c>
      <c r="C21" s="15" t="s">
        <v>47</v>
      </c>
      <c r="D21" s="16" t="s">
        <v>16</v>
      </c>
      <c r="E21" s="16" t="s">
        <v>17</v>
      </c>
      <c r="F21" s="16" t="s">
        <v>19</v>
      </c>
      <c r="G21" s="16" t="s">
        <v>33</v>
      </c>
      <c r="H21" s="16" t="s">
        <v>75</v>
      </c>
      <c r="I21" s="20" t="s">
        <v>72</v>
      </c>
      <c r="J21" s="17" t="s">
        <v>48</v>
      </c>
      <c r="K21" s="16" t="s">
        <v>106</v>
      </c>
      <c r="L21" s="18">
        <v>6234712.7699999996</v>
      </c>
      <c r="M21" s="19" t="s">
        <v>80</v>
      </c>
    </row>
    <row r="22" spans="2:13" ht="60" x14ac:dyDescent="0.25">
      <c r="B22" s="10">
        <v>18</v>
      </c>
      <c r="C22" s="15" t="s">
        <v>67</v>
      </c>
      <c r="D22" s="16" t="s">
        <v>16</v>
      </c>
      <c r="E22" s="16" t="s">
        <v>17</v>
      </c>
      <c r="F22" s="16" t="s">
        <v>19</v>
      </c>
      <c r="G22" s="16" t="s">
        <v>33</v>
      </c>
      <c r="H22" s="16" t="s">
        <v>75</v>
      </c>
      <c r="I22" s="11">
        <v>2419780</v>
      </c>
      <c r="J22" s="17" t="s">
        <v>49</v>
      </c>
      <c r="K22" s="16" t="s">
        <v>104</v>
      </c>
      <c r="L22" s="18">
        <v>3553384.13</v>
      </c>
      <c r="M22" s="19" t="s">
        <v>81</v>
      </c>
    </row>
    <row r="23" spans="2:13" ht="36" x14ac:dyDescent="0.25">
      <c r="B23" s="10">
        <v>19</v>
      </c>
      <c r="C23" s="15" t="s">
        <v>67</v>
      </c>
      <c r="D23" s="16" t="s">
        <v>16</v>
      </c>
      <c r="E23" s="16" t="s">
        <v>17</v>
      </c>
      <c r="F23" s="16" t="s">
        <v>19</v>
      </c>
      <c r="G23" s="16" t="s">
        <v>33</v>
      </c>
      <c r="H23" s="16" t="s">
        <v>75</v>
      </c>
      <c r="I23" s="11">
        <v>2295674</v>
      </c>
      <c r="J23" s="17" t="s">
        <v>50</v>
      </c>
      <c r="K23" s="16" t="s">
        <v>20</v>
      </c>
      <c r="L23" s="18">
        <v>2909992</v>
      </c>
      <c r="M23" s="19" t="s">
        <v>82</v>
      </c>
    </row>
    <row r="24" spans="2:13" ht="36" x14ac:dyDescent="0.25">
      <c r="B24" s="10">
        <v>20</v>
      </c>
      <c r="C24" s="15" t="s">
        <v>67</v>
      </c>
      <c r="D24" s="16" t="s">
        <v>16</v>
      </c>
      <c r="E24" s="16" t="s">
        <v>17</v>
      </c>
      <c r="F24" s="16" t="s">
        <v>19</v>
      </c>
      <c r="G24" s="16" t="s">
        <v>33</v>
      </c>
      <c r="H24" s="16" t="s">
        <v>75</v>
      </c>
      <c r="I24" s="11">
        <v>2330781</v>
      </c>
      <c r="J24" s="17" t="s">
        <v>51</v>
      </c>
      <c r="K24" s="16" t="s">
        <v>104</v>
      </c>
      <c r="L24" s="18">
        <v>2739311</v>
      </c>
      <c r="M24" s="19" t="s">
        <v>83</v>
      </c>
    </row>
    <row r="25" spans="2:13" ht="36" x14ac:dyDescent="0.25">
      <c r="B25" s="10">
        <v>21</v>
      </c>
      <c r="C25" s="15" t="s">
        <v>67</v>
      </c>
      <c r="D25" s="16" t="s">
        <v>16</v>
      </c>
      <c r="E25" s="16" t="s">
        <v>17</v>
      </c>
      <c r="F25" s="16" t="s">
        <v>19</v>
      </c>
      <c r="G25" s="16" t="s">
        <v>33</v>
      </c>
      <c r="H25" s="16" t="s">
        <v>75</v>
      </c>
      <c r="I25" s="11">
        <v>2311193</v>
      </c>
      <c r="J25" s="17" t="s">
        <v>52</v>
      </c>
      <c r="K25" s="16" t="s">
        <v>20</v>
      </c>
      <c r="L25" s="18">
        <v>2868783</v>
      </c>
      <c r="M25" s="19" t="s">
        <v>84</v>
      </c>
    </row>
    <row r="26" spans="2:13" ht="48" x14ac:dyDescent="0.25">
      <c r="B26" s="10">
        <v>22</v>
      </c>
      <c r="C26" s="15" t="s">
        <v>67</v>
      </c>
      <c r="D26" s="16" t="s">
        <v>16</v>
      </c>
      <c r="E26" s="16" t="s">
        <v>17</v>
      </c>
      <c r="F26" s="16" t="s">
        <v>19</v>
      </c>
      <c r="G26" s="16" t="s">
        <v>33</v>
      </c>
      <c r="H26" s="16" t="s">
        <v>75</v>
      </c>
      <c r="I26" s="11">
        <v>2244263</v>
      </c>
      <c r="J26" s="17" t="s">
        <v>53</v>
      </c>
      <c r="K26" s="16" t="s">
        <v>104</v>
      </c>
      <c r="L26" s="18">
        <v>3690494</v>
      </c>
      <c r="M26" s="19" t="s">
        <v>85</v>
      </c>
    </row>
    <row r="27" spans="2:13" ht="36" x14ac:dyDescent="0.25">
      <c r="B27" s="10">
        <v>23</v>
      </c>
      <c r="C27" s="15" t="s">
        <v>67</v>
      </c>
      <c r="D27" s="16" t="s">
        <v>16</v>
      </c>
      <c r="E27" s="16" t="s">
        <v>17</v>
      </c>
      <c r="F27" s="16" t="s">
        <v>19</v>
      </c>
      <c r="G27" s="16" t="s">
        <v>33</v>
      </c>
      <c r="H27" s="16" t="s">
        <v>75</v>
      </c>
      <c r="I27" s="11">
        <v>2069629</v>
      </c>
      <c r="J27" s="17" t="s">
        <v>54</v>
      </c>
      <c r="K27" s="16" t="s">
        <v>20</v>
      </c>
      <c r="L27" s="18">
        <v>3255623</v>
      </c>
      <c r="M27" s="19" t="s">
        <v>86</v>
      </c>
    </row>
    <row r="28" spans="2:13" ht="48" x14ac:dyDescent="0.25">
      <c r="B28" s="10">
        <v>24</v>
      </c>
      <c r="C28" s="15" t="s">
        <v>67</v>
      </c>
      <c r="D28" s="16" t="s">
        <v>16</v>
      </c>
      <c r="E28" s="16" t="s">
        <v>17</v>
      </c>
      <c r="F28" s="16" t="s">
        <v>19</v>
      </c>
      <c r="G28" s="16" t="s">
        <v>33</v>
      </c>
      <c r="H28" s="16" t="s">
        <v>75</v>
      </c>
      <c r="I28" s="11">
        <v>2512677</v>
      </c>
      <c r="J28" s="17" t="s">
        <v>55</v>
      </c>
      <c r="K28" s="16" t="s">
        <v>20</v>
      </c>
      <c r="L28" s="18">
        <v>6208684.8099999996</v>
      </c>
      <c r="M28" s="19" t="s">
        <v>87</v>
      </c>
    </row>
    <row r="29" spans="2:13" ht="48" x14ac:dyDescent="0.25">
      <c r="B29" s="10">
        <v>25</v>
      </c>
      <c r="C29" s="15" t="s">
        <v>67</v>
      </c>
      <c r="D29" s="16" t="s">
        <v>16</v>
      </c>
      <c r="E29" s="16" t="s">
        <v>17</v>
      </c>
      <c r="F29" s="16" t="s">
        <v>19</v>
      </c>
      <c r="G29" s="16" t="s">
        <v>33</v>
      </c>
      <c r="H29" s="16" t="s">
        <v>75</v>
      </c>
      <c r="I29" s="11">
        <v>2455297</v>
      </c>
      <c r="J29" s="17" t="s">
        <v>56</v>
      </c>
      <c r="K29" s="16" t="s">
        <v>20</v>
      </c>
      <c r="L29" s="18">
        <v>2105891.7599999998</v>
      </c>
      <c r="M29" s="19" t="s">
        <v>88</v>
      </c>
    </row>
    <row r="30" spans="2:13" ht="48" x14ac:dyDescent="0.25">
      <c r="B30" s="10">
        <v>26</v>
      </c>
      <c r="C30" s="15" t="s">
        <v>67</v>
      </c>
      <c r="D30" s="16" t="s">
        <v>16</v>
      </c>
      <c r="E30" s="16" t="s">
        <v>17</v>
      </c>
      <c r="F30" s="16" t="s">
        <v>19</v>
      </c>
      <c r="G30" s="16" t="s">
        <v>33</v>
      </c>
      <c r="H30" s="16" t="s">
        <v>75</v>
      </c>
      <c r="I30" s="11">
        <v>2511882</v>
      </c>
      <c r="J30" s="17" t="s">
        <v>57</v>
      </c>
      <c r="K30" s="16" t="s">
        <v>105</v>
      </c>
      <c r="L30" s="18">
        <v>5846951.3799999999</v>
      </c>
      <c r="M30" s="19" t="s">
        <v>89</v>
      </c>
    </row>
    <row r="31" spans="2:13" ht="36" x14ac:dyDescent="0.25">
      <c r="B31" s="10">
        <v>27</v>
      </c>
      <c r="C31" s="15" t="s">
        <v>67</v>
      </c>
      <c r="D31" s="16" t="s">
        <v>16</v>
      </c>
      <c r="E31" s="16" t="s">
        <v>17</v>
      </c>
      <c r="F31" s="16" t="s">
        <v>34</v>
      </c>
      <c r="G31" s="16" t="s">
        <v>35</v>
      </c>
      <c r="H31" s="16" t="s">
        <v>91</v>
      </c>
      <c r="I31" s="11">
        <v>2472673</v>
      </c>
      <c r="J31" s="17" t="s">
        <v>90</v>
      </c>
      <c r="K31" s="16" t="s">
        <v>107</v>
      </c>
      <c r="L31" s="18">
        <v>1251822.17</v>
      </c>
      <c r="M31" s="19" t="s">
        <v>92</v>
      </c>
    </row>
    <row r="32" spans="2:13" ht="36" x14ac:dyDescent="0.25">
      <c r="B32" s="10">
        <v>28</v>
      </c>
      <c r="C32" s="15" t="s">
        <v>67</v>
      </c>
      <c r="D32" s="16" t="s">
        <v>16</v>
      </c>
      <c r="E32" s="16" t="s">
        <v>17</v>
      </c>
      <c r="F32" s="16" t="s">
        <v>36</v>
      </c>
      <c r="G32" s="16" t="s">
        <v>37</v>
      </c>
      <c r="H32" s="16" t="s">
        <v>93</v>
      </c>
      <c r="I32" s="11">
        <v>2500020</v>
      </c>
      <c r="J32" s="17" t="s">
        <v>58</v>
      </c>
      <c r="K32" s="16" t="s">
        <v>102</v>
      </c>
      <c r="L32" s="18">
        <v>3321352.21</v>
      </c>
      <c r="M32" s="19" t="s">
        <v>94</v>
      </c>
    </row>
    <row r="33" spans="2:13" ht="36" x14ac:dyDescent="0.25">
      <c r="B33" s="10">
        <v>29</v>
      </c>
      <c r="C33" s="15" t="s">
        <v>67</v>
      </c>
      <c r="D33" s="16" t="s">
        <v>97</v>
      </c>
      <c r="E33" s="16" t="s">
        <v>17</v>
      </c>
      <c r="F33" s="16" t="s">
        <v>36</v>
      </c>
      <c r="G33" s="16" t="s">
        <v>98</v>
      </c>
      <c r="H33" s="16" t="s">
        <v>95</v>
      </c>
      <c r="I33" s="11">
        <v>2477807</v>
      </c>
      <c r="J33" s="17" t="s">
        <v>59</v>
      </c>
      <c r="K33" s="16" t="s">
        <v>108</v>
      </c>
      <c r="L33" s="18">
        <v>9592202.1500000004</v>
      </c>
      <c r="M33" s="19" t="s">
        <v>96</v>
      </c>
    </row>
    <row r="34" spans="2:13" x14ac:dyDescent="0.25">
      <c r="B34" s="6"/>
      <c r="C34" s="7"/>
      <c r="D34" s="7"/>
      <c r="E34" s="7"/>
      <c r="F34" s="7"/>
      <c r="G34" s="7"/>
      <c r="H34" s="7"/>
      <c r="I34" s="12"/>
      <c r="J34" s="13"/>
      <c r="K34" s="7"/>
      <c r="L34" s="14">
        <f>SUM(L5:L33)</f>
        <v>166406800.93999997</v>
      </c>
    </row>
    <row r="35" spans="2:13" x14ac:dyDescent="0.25">
      <c r="C35"/>
    </row>
    <row r="36" spans="2:13" x14ac:dyDescent="0.25">
      <c r="C36"/>
      <c r="J36" s="2"/>
    </row>
    <row r="37" spans="2:13" x14ac:dyDescent="0.25">
      <c r="C37"/>
    </row>
    <row r="38" spans="2:13" x14ac:dyDescent="0.25">
      <c r="C38"/>
    </row>
    <row r="39" spans="2:13" x14ac:dyDescent="0.25">
      <c r="C39"/>
    </row>
    <row r="41" spans="2:13" x14ac:dyDescent="0.25">
      <c r="J41" s="8"/>
    </row>
  </sheetData>
  <autoFilter ref="B4:M34" xr:uid="{00000000-0001-0000-0000-000000000000}"/>
  <mergeCells count="1">
    <mergeCell ref="B2:M2"/>
  </mergeCells>
  <conditionalFormatting sqref="J1:J1048576">
    <cfRule type="duplicateValues" dxfId="0" priority="1"/>
  </conditionalFormatting>
  <hyperlinks>
    <hyperlink ref="I5" r:id="rId1" display="https://ofi5.mef.gob.pe/invierte/formato/verProyecto/71982" xr:uid="{3206A547-20B4-463B-ACEC-DFB6CF26DC8F}"/>
    <hyperlink ref="I6" r:id="rId2" display="https://ofi5.mef.gob.pe/invierte/formato/verFichaSNIP/384156/0/0" xr:uid="{83DB8743-6D70-42A8-90E7-6E2BF6CC5073}"/>
    <hyperlink ref="I7" r:id="rId3" display="https://ofi5.mef.gob.pe/invierte/formato/verProyecto/113257" xr:uid="{B04B84AC-5D16-426D-8266-CFC555CF7809}"/>
    <hyperlink ref="I8" r:id="rId4" display="https://ofi5.mef.gob.pe/invierte/formato/verProyecto/124757" xr:uid="{1FA47BFA-F504-4EC1-9737-89E8FA6D2EEA}"/>
    <hyperlink ref="I9" r:id="rId5" display="https://ofi5.mef.gob.pe/invierte/formato/verProyecto/106622" xr:uid="{BAAEEA79-D38B-4F7B-A7D8-B4740A977DCD}"/>
    <hyperlink ref="I10" r:id="rId6" display="https://ofi5.mef.gob.pe/invierte/formato/verProyecto/129351" xr:uid="{472920EE-5AF5-4AE0-8377-17C56EB14EC4}"/>
    <hyperlink ref="I11" r:id="rId7" display="https://ofi5.mef.gob.pe/invierte/formato/verProyecto/81174" xr:uid="{E8BEFE15-96CE-4237-920F-E699A86951D1}"/>
    <hyperlink ref="I17" r:id="rId8" display="https://ofi5.mef.gob.pe/invierte/formato/verProyecto/121439" xr:uid="{F00D09C0-447C-47BE-9C3F-5A178A5325D5}"/>
    <hyperlink ref="I18" r:id="rId9" display="https://ofi5.mef.gob.pe/invierte/formato/verProyecto/119665" xr:uid="{6C825B22-A4C0-4288-95EE-D48FCA251622}"/>
    <hyperlink ref="I19" r:id="rId10" display="https://ofi5.mef.gob.pe/invierte/formato/verProyecto/93348" xr:uid="{B325C526-C426-42EF-BD8A-E2AAD7D00FA5}"/>
    <hyperlink ref="I20" r:id="rId11" display="https://ofi5.mef.gob.pe/invierte/formato/verProyecto/70877" xr:uid="{B727647E-93AF-48DF-8A29-6185099BE2EB}"/>
    <hyperlink ref="I22" r:id="rId12" display="https://ofi5.mef.gob.pe/invierte/formato/verProyecto/28274" xr:uid="{00E43EA9-B3FD-4B01-90C4-493E63C6FC9C}"/>
    <hyperlink ref="I23" r:id="rId13" display="https://ofi5.mef.gob.pe/invierte/formato/verFichaSNIP/338293/0/0" xr:uid="{05A84855-B877-4344-9D60-1DB08C852CFF}"/>
    <hyperlink ref="I24" r:id="rId14" display="https://ofi5.mef.gob.pe/invierte/formato/verFichaSNIP/368631/0/0" xr:uid="{A1833A3B-B7E6-4286-BCD1-349E1BA7BBC3}"/>
    <hyperlink ref="I25" r:id="rId15" display="https://ofi5.mef.gob.pe/invierte/formato/verFichaSNIP/348570/0/0" xr:uid="{03445C42-0583-4ABB-93D9-301A2A3202F1}"/>
    <hyperlink ref="I26" r:id="rId16" display="https://ofi5.mef.gob.pe/invierte/formato/verFichaSNIP/292916/0/0" xr:uid="{E0C1A863-7906-4BDA-9944-2E831BFCC5EE}"/>
    <hyperlink ref="I27" r:id="rId17" display="https://ofi5.mef.gob.pe/invierte/formato/verFichaSNIP/72229/0/0" xr:uid="{D1AB435A-FAFE-4204-A9A3-08C4E681A27E}"/>
    <hyperlink ref="I28" r:id="rId18" display="https://ofi5.mef.gob.pe/invierte/formato/verProyecto/123152" xr:uid="{78E36FEC-341F-44DC-92EB-A25A15F88F98}"/>
    <hyperlink ref="I29" r:id="rId19" display="https://ofi5.mef.gob.pe/invierte/formato/verProyecto/64890" xr:uid="{DA380614-E70E-4B86-88E4-C3E33EF7E368}"/>
    <hyperlink ref="I30" r:id="rId20" display="https://ofi5.mef.gob.pe/invierte/formato/verProyecto/122350" xr:uid="{F477A263-E06D-4829-8DEA-24080A3D96F5}"/>
    <hyperlink ref="I31" r:id="rId21" display="https://ofi5.mef.gob.pe/invierte/formato/verProyecto/83121" xr:uid="{EEDB0DB6-3350-4732-A609-53749FA6A126}"/>
    <hyperlink ref="I32" r:id="rId22" display="https://ofi5.mef.gob.pe/invierte/formato/verProyecto/110699" xr:uid="{FC284D1A-08A7-4563-B26F-1DE1CBE0A64A}"/>
    <hyperlink ref="I33" r:id="rId23" display="https://ofi5.mef.gob.pe/invierte/formato/verProyecto/88347" xr:uid="{B94361F9-A580-412D-8A1D-87EF01C05576}"/>
  </hyperlinks>
  <pageMargins left="0.7" right="0.7" top="0.75" bottom="0.75" header="0.3" footer="0.3"/>
  <pageSetup paperSize="9" orientation="portrait" r:id="rId2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ProyectosOxI - Gob.Local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Enrrique Cieza Osorio</dc:creator>
  <cp:lastModifiedBy>Luis Enrrique Cieza Osorio</cp:lastModifiedBy>
  <dcterms:created xsi:type="dcterms:W3CDTF">2020-01-27T19:20:39Z</dcterms:created>
  <dcterms:modified xsi:type="dcterms:W3CDTF">2021-08-10T00:08:20Z</dcterms:modified>
</cp:coreProperties>
</file>