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uis_\Desktop\Evento OxI - GR CUSCO\"/>
    </mc:Choice>
  </mc:AlternateContent>
  <xr:revisionPtr revIDLastSave="0" documentId="13_ncr:1_{7CAE49DD-980C-47F8-BE91-A19EF60B38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yectos OxI - GR Cusco" sheetId="9" r:id="rId1"/>
  </sheets>
  <definedNames>
    <definedName name="_xlnm._FilterDatabase" localSheetId="0" hidden="1">'Proyectos OxI - GR Cusco'!$B$4:$L$65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5" i="9" l="1"/>
</calcChain>
</file>

<file path=xl/sharedStrings.xml><?xml version="1.0" encoding="utf-8"?>
<sst xmlns="http://schemas.openxmlformats.org/spreadsheetml/2006/main" count="492" uniqueCount="198">
  <si>
    <t>N°</t>
  </si>
  <si>
    <t>NIVEL</t>
  </si>
  <si>
    <t>NOMBRE DEL PROYECTO</t>
  </si>
  <si>
    <t>DEPARTAMENTO</t>
  </si>
  <si>
    <t>ESTADO DE PROYECTO</t>
  </si>
  <si>
    <t>TIPOLOGÍA</t>
  </si>
  <si>
    <t>BENEFICIARIOS</t>
  </si>
  <si>
    <t>CODIGO INVIERTE.PE</t>
  </si>
  <si>
    <t>MONTO DE INVERSIÓN REFERENCIAL</t>
  </si>
  <si>
    <t>CUSCO</t>
  </si>
  <si>
    <t>MEJORAMIENTO DE LA OFERTA DEL SERVICIO EDUCATIVO DE LA INSTITUCIÓN EDUCATIVA PRIMARIA NRO. 50539 EN LA COMUNIDAD DE CJATACAMARA DE CCATCA, DISTRITO DE CCATCA - QUISPICANCHI - CUSCO</t>
  </si>
  <si>
    <t>GR</t>
  </si>
  <si>
    <t>MEJORAMIENTO Y AMPLIACIÓN DEL SERVICIO EDUCATIVO DEL CENTRO RURAL DE FORMACIÓN EN ALTERNANCIA AYARKUNAQ YACHAYWASIN DE LA COMUNIDAD DE HUANIMPAMPA, DISTRITO DE PACCARITAMBO - PARURO - CUSCO</t>
  </si>
  <si>
    <t>MEJORAMIENTO DE LA PRESTACIÓN DEL SERVICIO EDUCATIVO EN EL NIVEL PRIMARIA Y SECUNDARIA DE LA INSTITUCIÓN EDUCATIVA 56116 INCA TUPAC AMARU II, DEL CENTRO POBLADO DE SURIMANA DEL DISTRITO DE TUPAC AMARU - PROVINCIA DE CANAS - DEPARTAMENTO DE CUSCO</t>
  </si>
  <si>
    <t>1,240 alumnos</t>
  </si>
  <si>
    <t>1,217 alumnos</t>
  </si>
  <si>
    <t>2,427 alumnos</t>
  </si>
  <si>
    <t>MEJORAMIENTO DE LOS SERVICIOS EDUCATIVOS EN LAS INSTITUCIONES EDUCATIVAS PRIMARIAS N 56168 EN LA C.C. CONDE VILUYO Y N 56167 EL PORVENIR EN LA C.C. DE URINSAYA COLLANA, DISTRITO DE LANGUI, PROVINCIA DE CANAS - CUSCO</t>
  </si>
  <si>
    <t>6,208 alumnos</t>
  </si>
  <si>
    <t>MEJORAMIENTO DEL SERVICIO EDUCATIVO DE LA I.E. PRIMARIA Y SECUNDARIA 50371 NUESTRA SEÑORA DE LA NATIVIDAD DE PROGRESO, DISTRITO DE WANCHAQ - CUSCO - CUSCO</t>
  </si>
  <si>
    <t>5,788 alumnos</t>
  </si>
  <si>
    <t>MEJORAMIENTO ADECUADA PRESTACIÓN DE SERVICIOS DE SALUD EN EL PUESTO DE SALUD COLCA, MICRO RED YANATILE - RED DE SERVICIOS DE SALUD CUSCO NORTE -DIRESA CUSCO COLCA - DISTRITO DE YANATILE - PROVINCIA DE CALCA - DEPARTAMENTO DE CUSCO COLCA DEL DISTRITO DE YANATILE - PROVINCIA DE CALCA - DEPARTAMENTO DE CUSCO</t>
  </si>
  <si>
    <t>28,706 beneficiarios</t>
  </si>
  <si>
    <t>MEJORAMIENTO DE LA TRANSITABILIDAD VEHICULAR Y PEATONAL DE LA APV SANTA BARBARA, EN EL DISTRITO DE SAYLLA, PROVINCIA DE CUSCO - CUSCO</t>
  </si>
  <si>
    <t>5,131 beneficiarios</t>
  </si>
  <si>
    <t>MEJORAMIENTO DEL SERVICIO EDUCATIVO DE LA I.E. MIXTA 50618 DEL NIVEL PRIMARIO EN LA COMUNIDAD CAMPESINA DE PATACANCHA, - DISTRITO DE OLLANTAYTAMBO - PROVINCIA DE URUBAMBA - REGIÓN CUSCO</t>
  </si>
  <si>
    <t>969 alumnos</t>
  </si>
  <si>
    <t>MEJORAMIENTO DE LA PRESTACIÓN DE LOS SERVICIOS PÚBLICOS DE LA DIRECCIÓN DE ARTESANÍA DE LA DIRECCIÓN REGIONAL DE COMERCIO EXTERIOR Y TURISMO EN EL DISTRITO DE WANCHAQ - PROVINCIA DE CUSCO - DEPARTAMENTO DE CUSCO</t>
  </si>
  <si>
    <t>PRIORIZADO</t>
  </si>
  <si>
    <t>2,129 visitantes</t>
  </si>
  <si>
    <t>CREACIÓN DE LOS SERVICIOS TURÍSTICOS PÚBLICOS DE ACCESO AL PONGO DE MAINIQUE EN LA COMUNIDAD DE SAN FRANCISCO Y COMUNIDAD NATIVA DE KORIBENI DEL DISTRITO DE ECHARATE -
PROVINCIA DE LA CONVENCIÓN - DEPARTAMENTO DE CUSCO</t>
  </si>
  <si>
    <t>20,488 personas</t>
  </si>
  <si>
    <t>MEJORAMIENTO, AMPLIACIÓN DE SERVICIOS EDUCATIVOS DEL NIVEL INCIAL ESCOLARIZADO CICLO II  DE LAS I.E.I   96, 526, 531  DE LOS DISTRITOS DE ACOMAYO  Y SANGARARA, PROVICNIA DE ACOMAYO- CUSCO</t>
  </si>
  <si>
    <t>282 alumnos</t>
  </si>
  <si>
    <t>MEJORAMIENTO DE LA PRESTACION DEL SERVICIO EDUCATIVO DE LA INSTITUCION DE NIVEL INICIAL 532 DEL CENTRO POBLADO DE MARCACONGA DEL DISTRITO DE SANGARARA - PROVINCIA DE ACOMAYO - DEPARTAMENTO DE CUSCO</t>
  </si>
  <si>
    <t>550 alumnos</t>
  </si>
  <si>
    <t>MEJORAMIENTO DE LA OFERTA DEL SERVICIOS EDUCATIVO DE LA I.E. INTEGRADA N° 50005 DE DOLORES PATA PPJJ DOLORESPATA DEL DISTRITO DE SANTIAGO - PROVINCIA DE CUSCO - DEPARTAMENTO DE CUSCO</t>
  </si>
  <si>
    <t>3,328 estudiantes</t>
  </si>
  <si>
    <t>MEJORAMIENTO DE LOS SERVICIOS DE EDUCACIÓN PRIMARIA EN LA I.E N 501370 DE LA COMUNIDAD NATIVA MACHIGUENGA DE MANITINKIARI, DEL CENTRO POBLADO VILLA KINTIARINA, DISTRITO DE KIMBIRI - LA CONVENCION - CUSCO</t>
  </si>
  <si>
    <t>663 alumnos</t>
  </si>
  <si>
    <t>MEJORAMIENTO DE LA PRESTACION DE LOS SERVICIOS EDUCATIVOS DEL CENTRO RURAL DE FORMACIÓN EN ALTERNANCIA MOSOQ ILLARY DE CHAHUARES, DISTRITO DE ECHARATE - LA CONVENCION - CUSCO</t>
  </si>
  <si>
    <t>2,527 alumnos</t>
  </si>
  <si>
    <t>MEJORAMIENTO Y AMPLIACION DEL SISTEMA DE SANEAMIENTO BASICO EN LA COMUNIDAD HUACAHUASI – CUNCANI – CHAULLACCOCHA - CHUPANI DEL DISTRITO DE URUBAMBA - PROVINCIA DE URUBAMBA - DEPARTAMENTO DE CUSCO</t>
  </si>
  <si>
    <t>3,324 usuarios</t>
  </si>
  <si>
    <t>MEJORAMIENTO DE LA INFRAESTRUCTURA EDUCATIVA DE LA INSTITUCIÓN EDUCATIVA SECUNDARIA CCOTOHUINCHO EN LA APV VALLE SAGRADO COTOHUINCHO DISTRITO DE URUBAMBA - PROVINCIA DE URUBAMBA - DEPARTAMENTO DE CUSCO</t>
  </si>
  <si>
    <t>190 alumnos</t>
  </si>
  <si>
    <t>MEJORAMIENTO Y AMPLIACION DE LOS SERVICIOS DE AGUA POTABLE, ALCANTARILLADO Y TRATAMIENTO DE AGUAS RESIDUALES EN EL SECTOR SUR DEL DISTRITO DE CHINCHERO - PROVINCIA DE URUBAMBA - DEPARTAMENTO DE CUSCO</t>
  </si>
  <si>
    <t>6,139 personas</t>
  </si>
  <si>
    <t>AMPLIACION Y MEJORAMIENTO DEL SISTEMA DE AGUA POTABLE E INSTALACION DE LETRINAS LA C.C. DE JUAN VELASCO ALVARADO, SECTOR HUACUY DE LA C.C. DE PARARA, SECTOR LIMACPAMPA DE LA C.C. DE PAPRES, SECTOR MOYOC Y QUEPO DE LA C.C. DE PIRQUE Y DEL DISTRITO DE RONDOCAN, PROVINCIA DE ACOMAYO - CUSCO</t>
  </si>
  <si>
    <t>880 habitantes</t>
  </si>
  <si>
    <t>MEJORAMIENTO DE LOS SERVICIOS EDUCATIVOS DE LA INSTITUCIÓN EDUCATIVA N.º 56150 DE PAMPARQUI, DISTRITO DE PAMPAMARCA - PROVINCIA DE CANAS - DEPARTAMENTO DE CUSCO</t>
  </si>
  <si>
    <t>162 alumnos</t>
  </si>
  <si>
    <t>MEJORAMIENTO Y AMPLIACION DEL SERVICIO DE LIMPIEZA PUBLICA EN LA LOCALIDAD DE CACHIMAYO, DISTRITO DE CACHIMAYO PROVINCIA ANTA-CUSCO</t>
  </si>
  <si>
    <t>2,458 habitantes</t>
  </si>
  <si>
    <t>MEJORAMIENTO Y AMPLIACION DE LOS SERVICIOS DE SALUD DEL PUESTO DE SALUD DISTRITO DE POROY - PROVINCIA DE CUSCO - DEPARTAMENTO DE CUSCO</t>
  </si>
  <si>
    <t>20,725 habitantes</t>
  </si>
  <si>
    <t>MEJORAMIENTO Y AMPLIACIÓN DE LOS SERVICIOS DE SALUD EN EL PUESTO DE SALUD CHECCA DEL DISTRITO DE CHECCA - PROVINCIA DE CANAS - DEPARTAMENTO DE CUSCO</t>
  </si>
  <si>
    <t>3,742 habitantes</t>
  </si>
  <si>
    <t>CREACION DE LOS SERVICIOS TURÍSTICOS PÚBLICOS DE LA CASCADA NATURAL DE SIRENACHAYUQ DE LA COMUNIDAD DE CHUQUIBAMBA DEL DISTRITO DE LAMAY - PROVINCIA DE CALCA - DEPARTAMENTO DE CUSCO</t>
  </si>
  <si>
    <t>1,027,694 visitantes locales, naciones y extranjeros</t>
  </si>
  <si>
    <t>MEJORAMIENTO DE LOS SERVICIOS DE SALUD DEL ESTABLECIMIENTO DE SALUD QUEHUE I-2 DISTRITO DE QUEHUE - PROVINCIA DE CANAS - DEPARTAMENTO DE CUSCO</t>
  </si>
  <si>
    <t>13,603 habitantes</t>
  </si>
  <si>
    <t>MEJORAMIENTO DE LA OFERTA DE SERVICIOS EDUCATIVOS EN LA I.E. INTEGRADA N° 50214 CRISTO SALVADOR DE CHAHUAYTIRE DE LA COMUNIDAD CHAHUAYTIRE DEL DISTRITO DE PISAC - PROVINCIA DE CALCA - DEPARTAMENTO DE CUSCO</t>
  </si>
  <si>
    <t>2,597 alumnos</t>
  </si>
  <si>
    <t>AMPLIACIÓN Y MEJORAMIENTO DE LOS SERVICIOS DE PROTECCIÓN CONTRA ALUVIONES E INUNDACIONES EN LAS CUENCAS DE LOS RIOS AGUAS CALIENTES, ALCAMAYO Y TRAMO DE UN 1 KM DEL RÍO VILCANOTA, DISTRITO DE MACHUPICCHU, PROVINICA DE URUBAMBA DEPARTAMENTO DE CUSCO</t>
  </si>
  <si>
    <t>4,525 habitantes</t>
  </si>
  <si>
    <t>MEJORAMIENTO DE LOS SERVICIOS TURISTICOS PUBLICOS EN LAS PAMPAS DE ANTA, EN LOS DISTRITOS DE PUCYURA, ANTA, HUAROCONDO, ZURITE Y ANCAHUASI - DISTRITO DE ANTA - PROVINCIA DE ANTA - DEPARTAMENTO DE CUSCO</t>
  </si>
  <si>
    <t>47,649 personas</t>
  </si>
  <si>
    <t>MEJORAMIENTO DE LOS SERVICIOS TURÍSTICOS EN EL APU WANACAURE, CENTRO POBLADO DE PUNACANCHA - DISTRITO DE SAN SEBASTIAN - PROVINCIA DE CUSCO - REGIÓN CUSCO</t>
  </si>
  <si>
    <t>282,312 beneficiarios</t>
  </si>
  <si>
    <t>CREACION DE SERVICIOS TURÍSTICOS PÚBLICOS EN EL CIRCUITO TURÍSTICO CUNA DE LOS HERMANOS AYAR EN LOS 5 DISTRITOS DE LA PROVINCIA DE PARURO - DEPARTAMENTO DE CUSCO</t>
  </si>
  <si>
    <t>18,989 visitantes nacionales, extranjeros y excursionistas</t>
  </si>
  <si>
    <t>MEJORAMIENTO DE CAPACIDADES EN LA PRODUCCIÓN, INNOVACIÓN Y GETSIÓN COMERCIAL DE LOS PRODUCTORES ARTESANALES DEL DISTRITO DE CCATCA, QUISPICANCHI, CUSCO</t>
  </si>
  <si>
    <t>1,165 beneficiarios</t>
  </si>
  <si>
    <t>RECUPERACIÓN DE MATORRAL ANDINO, PAJONAL DE PUNA HUMEDA, PAJONAL DE PUNA SECA Y BOSQUE RELICTO ALTOANDINO EN LAS 4 PROVINCIAS DEL DEPARTAMENTO DE CUSCO</t>
  </si>
  <si>
    <t>51,973 personas</t>
  </si>
  <si>
    <t>MEJORAMIENTO Y AMPLIACION DE LA CALIDAD DEL SERVICIO EDUCATIVO DE NIVEL SECUNDARIO DE LA I.E. JULIO C. BENAVENTE DIAZ DEL DISTRITO DE HUAROCONDO, PROVINCIA DE ANTA - CUSCO</t>
  </si>
  <si>
    <t>4,888 personas</t>
  </si>
  <si>
    <t>MEJORAMIENTO DEL SERVICIO DE AGUA POTABLE Y SANEAMIENTO BÁSICO INTEGRAL EN LA COMUNIDAD DE URQUILLOS DEL DISTRITO DE HUAYLLABAMBA - PROVINCIA DE URUBAMBA - DEPARTAMENTO DE CUSCO</t>
  </si>
  <si>
    <t>1,022 personas</t>
  </si>
  <si>
    <t>MEJORAMIENTO DEL SERVICIO DE EDUCACIÓN SECUNDARIA DE LA IES. VIRGEN DE LA INMACULADA CONCEPCIÓN DE CHAUPIMAYO DEL DISTRITO DE LAMAY - PROVINCIA DE CALCA - DEPARTAMENTO DE CUSCO</t>
  </si>
  <si>
    <t>977 alumnos</t>
  </si>
  <si>
    <t>MEJORAMIENTO DE LOS SERVICIOS EDUCATIVOS DE LA INSTITUCION EDUCATIVA DEL NIVEL PRIMARIO NRO. 50168 DE LA COMUNIDAD CAMPESINA DE CCACHIN DEL DISTRITO DE LARES - PROVINCIA DE CALCA - DEPARTAMENTO DE CUSCO</t>
  </si>
  <si>
    <t>436 alumnos</t>
  </si>
  <si>
    <t>MEJORAMIENTO Y AMPLIACION DEL SERVICIO DE SANEAMIENTO BÁSICO EN LOS SECTORES DE JAUCHILLICA, CERROPAMPA, PULLAHUAYO, SIPINA, HUANCOMA, CONDORPAMPA, SORAMAQUE, HUACACHARA Y PUCUTO DE LA C.C. QUEHUINCHA DEL DISTRITO DE LIVITACA - PROVINCIA DE CHUMBIVILCAS - DEPARTAMENTO DE CUSCO</t>
  </si>
  <si>
    <t>2,269 beneficiarios</t>
  </si>
  <si>
    <t>MEJORAMIENTO Y AMPLIACION DE LOS SERVICIOS DE EDUCACIÓN SECUNDARIA DE LA I.E CRFA INKA YAWAR DEL ANEXO DE MARCJAHUI, C.C DE SAN SEBASTIÁN DEL DISTRITO DE LLUSCO - PROVINCIA DE CHUMBIVILCAS - DEPARTAMENTO DE CUSCO</t>
  </si>
  <si>
    <t>731 alumnos</t>
  </si>
  <si>
    <t>MEJORAMIENTO Y AMPLIACION DEL SISTEMA DE SANEAMIENTO BASICO INTEGRAL EN EL SECTOR DE MIULLAKAS  DEL DISTRITO DE MARAS, PROVINCIA URUBAMBA, DEPARTAMENTO CUSCO</t>
  </si>
  <si>
    <t>869 personas</t>
  </si>
  <si>
    <t>MEJORAMIENTO DE LOS SERVICIOS EDUCATIVOS DE NIVEL PRIMARIA Y SECUNDARIA DE LA I.E. N° 501222 DE LA LOCALIDAD DE CHINCHAYSUYO, DISTRITO DE POROY - PROVINCIA DE CUSCO - DEPARTAMENTO DE CUSCO</t>
  </si>
  <si>
    <t>4,753 alumnos</t>
  </si>
  <si>
    <t>MEJORAMIENTO Y AMPLIACION DEL SERVICIO EDUCATIVO DE LA I.E. INTEGRAL Nº 50038 ALEJANDRO VELASCO ASTETE DEL NIVEL INICIAL, PRIMARIA Y SECUNDARIA DEL DISTRITO DE SAN JERONIMO - PROVINCIA DE CUSCO - DEPARTAMENTO DE CUSCO</t>
  </si>
  <si>
    <t>19,310 alumnos</t>
  </si>
  <si>
    <t>MEJORAMIENTO DEL SERVICIO EDUCATIVO DE NIVEL INICIAL Y PRIMARIA DE LA I.E. N° 50781 DEL PP.JJ. MANCO CCAPAC DEL DISTRITO DE SANTIAGO - PROVINCIA DE CUSCO - DEPARTAMENTO DE CUSCO</t>
  </si>
  <si>
    <t>3,232 alumnos</t>
  </si>
  <si>
    <t>AMPLIACION Y MEJORAMIENTO DEL SERVICIO DE AGUA POTABLE Y ELIMINACION SANITARIA DE EXCRETAS EN LOS SECTORES DE CHAIPA, ACCHA PAMPA Y TOTORA EN LA COMUNIDAD CAMPESINA DE ACCHA ALTA DEL DISTRITO DE CALCA, PROVINCIA DE CALCA - CUSCO</t>
  </si>
  <si>
    <t>955 habitantes</t>
  </si>
  <si>
    <t>CREACIÓN DE LOS SERVICIOS TURISTICOS EN EL CORREDOR RUTAS DE TUPAC AMARU EN LA PROVINCIA DE CANAS – REGIÓN CUSCO</t>
  </si>
  <si>
    <t>165,600 visitantes</t>
  </si>
  <si>
    <t>MEJORAMIENTO Y AMPLIACION DE LOS SERVICIOS DE SANEAMIENTO BASICO INTEGRAL EN LOS CENTROS POBLADOS DE HUACARPAY, HUAMBUTIO, HUAYLLARPAMPA, LUCRE, MANZANAYOC Y YANAMANCHI DISTRITO DE LUCRE - PROVINCIA DE QUISPICANCHI - DEPARTAMENTO DE CUSCO</t>
  </si>
  <si>
    <t>7,281 usuarios</t>
  </si>
  <si>
    <t>MEJORAMIENTO DE LA OFERTA DE SERVICIOS EDUCATIVOS DE LA I.E. Nº 50416 VIRGEN DE LAS MERCEDES - NIVEL PRIMARIA DE LA LOCALIDAD DE HUANCARANI DEL DISTRITO DE HUANCARANI - PROVINCIA DE PAUCARTAMBO - DEPARTAMENTO DE CUSCO</t>
  </si>
  <si>
    <t>3,927 alumnos</t>
  </si>
  <si>
    <t>CREACION ADECUADA PRESTACIÓN DEL SERVICIO DE SANEAMIENTO BÁSICO INTEGRAL EN LA LOCALIDAD DE HUAYNAPATA Y ANEXO, KESHUAHUAYCCO Y LLULLUCHA DEL DISTRITO DE PAUCARTAMBO - PROVINCIA DE PAUCARTAMBO - DEPARTAMENTO DE CUSCO</t>
  </si>
  <si>
    <t>208 personas</t>
  </si>
  <si>
    <t>MEJORAMIENTO Y AMPLIACION DEL SERVICIO DE AGUA POTABLE Y DISPOSICION SANITARIA DE EXCRETAS EN LOS SECTORES DE RANUPATA, SIUSA Y PAMPAHUASI DE LA COMUNIDAD CAMPESINA DE SANTA CRUZ DE SALLAC, DISTRITO DE URCOS, PROVINCIA DE QUISPICANCHI - CUSCO</t>
  </si>
  <si>
    <t>696 habitantes</t>
  </si>
  <si>
    <t>AMPLIACION Y MEJORAMIENTO DE LA OFERTA DE SERVICIOS EDUCATIVOS DE LA I.E. 601544 CRFA MOSOQWAYNA, DISTRITO DE LIMATAMBO - ANTA - CUSCO</t>
  </si>
  <si>
    <t>1,129 alumnos</t>
  </si>
  <si>
    <t>MEJORAMIENTO DEL SERVICIO EDUCATIVO EN EL NIVEL PRIMARIO Y SECUNDARIO DE LA I.E. NRO 50236 SANTA ANA CIUDAD DE QUILLABAMBA, DISTRITO DE SANTA ANA, PROVINCIA DE LA CONVENCION - CUSCO</t>
  </si>
  <si>
    <t>8,040 alumnos</t>
  </si>
  <si>
    <t>MEJORAMIENTO DE LOS SERVICIOS EDUCATIVOS DE LA I.E.P. Nª 501223 DE LA URBANIZACION INKAQ SAMANAN DE LA COMUNIDAD CAMPESINA DE YANAMAYO, DISTRITO DE OLLANTAYTAMBO - URUBAMBA - CUSCO</t>
  </si>
  <si>
    <t>295 alumnos</t>
  </si>
  <si>
    <t>MEJORAMIENTO DEL SERVICIO EDUCATIVO EN LA I.E. PRIMARIA N 56025 DEL, DISTRITO DE MARANGANI - CANCHIS - CUSCO</t>
  </si>
  <si>
    <t>5,100 alumnos</t>
  </si>
  <si>
    <t>MEJORAMIENTO DE LOS SERVICIOS DE EDUCACIÓN PRIMARIA Y SECUNDARIA EN LA I.E. INTEGRADA NARCISO ARESTEGUI DEL CENTRO POBLADO DE HUARO, DISTRITO DE HUARO, PROVINCIA DE QUISPICANCHI - CUSCO</t>
  </si>
  <si>
    <t>6,033 alumnos</t>
  </si>
  <si>
    <t>MEJORAMIENTO SERVICIO DE EDUCACIÓN SECUNDARIA DE LA IE SERAPIO CALDERÓN LAZO DE LA VEGA CENTRO POBLADO DE PAUCARTAMBO - DISTRITO DE PAUCARTAMBO - PROVINCIA DE PAUCARTAMBO - REGIÓN CUSCO</t>
  </si>
  <si>
    <t>3,062 alumnos</t>
  </si>
  <si>
    <t>MEJORAMIENTO Y AMPLIACION DEL SERVICIO EDUCATIVO DE LA INSTITUCION EDUCATIVA INICIAL N° 182 DE MEDIA LUNA DEL DISTRITO DE URUBAMBA - PROVINCIA DE URUBAMBA - DEPARTAMENTO DE CUSCO</t>
  </si>
  <si>
    <t>628 alumnos</t>
  </si>
  <si>
    <t>CREACION SERVICIOS DEL CENTRO REGIONAL DE RECURSOS EDUCATIVOS ESPECIALIZADO PARA LA EDUCACIÓN BÁSICA REGULAR EN LA DIRECCIÓN REGIONAL DE EDUCACIÓN DEL GOBIERNO REGIONAL DEL CUSCO, DISTRITO DE SAN SEBASTIAN - PROVINCIA DE CUSCO - DEPARTAMENTO DE CUSCO</t>
  </si>
  <si>
    <t>360,285 personas</t>
  </si>
  <si>
    <t>MEJORAMIENTO Y AMPLIACION DEL SERVICIO DE FOMENTO DE LA INNOVACIÓN PARA EL SECTOR PRODUCTIVO EN LA REGIÓN CUSCO, DISTRITO DE WANCHAQ - PROVINCIA DE CUSCO - DEPARTAMENTO DE CUSCO</t>
  </si>
  <si>
    <t>13,538 usuarios</t>
  </si>
  <si>
    <t>EDUCACIÓN</t>
  </si>
  <si>
    <t>SALUD</t>
  </si>
  <si>
    <t>TRANSPORTE</t>
  </si>
  <si>
    <t>GESTIÓN</t>
  </si>
  <si>
    <t>TURISMO</t>
  </si>
  <si>
    <t>SANEAMIENTO</t>
  </si>
  <si>
    <t>AMBIENTE</t>
  </si>
  <si>
    <t>PROVINCIA</t>
  </si>
  <si>
    <t>DISTRITO</t>
  </si>
  <si>
    <t>PARURO</t>
  </si>
  <si>
    <t>PACARITAMBO</t>
  </si>
  <si>
    <t>CON INFORME PREVIO</t>
  </si>
  <si>
    <t>CCATCA</t>
  </si>
  <si>
    <t>OLLANTAYTAMBO</t>
  </si>
  <si>
    <t>QUISPICANCHI</t>
  </si>
  <si>
    <t>CANAS</t>
  </si>
  <si>
    <t>TUPAC AMARU</t>
  </si>
  <si>
    <t>LANGUI</t>
  </si>
  <si>
    <t>SAYLLA</t>
  </si>
  <si>
    <t>WANCHAQ</t>
  </si>
  <si>
    <t>YANATILE</t>
  </si>
  <si>
    <t>CALCA</t>
  </si>
  <si>
    <t>URUBAMBA</t>
  </si>
  <si>
    <t>ACOMAYO</t>
  </si>
  <si>
    <t>SANGARARA</t>
  </si>
  <si>
    <t>SANTIAGO</t>
  </si>
  <si>
    <t>ECHARATE</t>
  </si>
  <si>
    <t>KIMBIRI</t>
  </si>
  <si>
    <t>LA CONVENCIÓN</t>
  </si>
  <si>
    <t>ACOMAYO SANGARARA</t>
  </si>
  <si>
    <t>CHINCHERO</t>
  </si>
  <si>
    <t>PAMPAMARCA</t>
  </si>
  <si>
    <t>CACHIMAYO</t>
  </si>
  <si>
    <t>POROY</t>
  </si>
  <si>
    <t>CHECCA</t>
  </si>
  <si>
    <t>LAMAY</t>
  </si>
  <si>
    <t>RONDOCAN</t>
  </si>
  <si>
    <t>ANTA</t>
  </si>
  <si>
    <t>QUEHUE</t>
  </si>
  <si>
    <t>PISAC</t>
  </si>
  <si>
    <t>MACHUPICCHU</t>
  </si>
  <si>
    <t>SAN SEBASTIAN</t>
  </si>
  <si>
    <t>MULTIDISTRITO</t>
  </si>
  <si>
    <t>HUAROCONDO</t>
  </si>
  <si>
    <t>HUAYLLABAMBA</t>
  </si>
  <si>
    <t>LARES</t>
  </si>
  <si>
    <t>LLUSCO</t>
  </si>
  <si>
    <t>CHUMBIVILCAS</t>
  </si>
  <si>
    <t>LUCRE</t>
  </si>
  <si>
    <t>LIVITACA</t>
  </si>
  <si>
    <t>MARAS</t>
  </si>
  <si>
    <t>HUANCARANI</t>
  </si>
  <si>
    <t>PAUCARTAMBO</t>
  </si>
  <si>
    <t>SAN JERONIMO</t>
  </si>
  <si>
    <t>URCOS</t>
  </si>
  <si>
    <t>YANAOCA</t>
  </si>
  <si>
    <t>HUARO</t>
  </si>
  <si>
    <t>CANCHIS</t>
  </si>
  <si>
    <t>LIMATAMBO</t>
  </si>
  <si>
    <t>MARANGANI</t>
  </si>
  <si>
    <t>SANTA ANA</t>
  </si>
  <si>
    <t>ACTOS PREVIOS</t>
  </si>
  <si>
    <t>CANAS - CHUMBIVILCAS - ESPINAR - PARURO</t>
  </si>
  <si>
    <t>PREVENCIÓN DE DESASTRES</t>
  </si>
  <si>
    <t>VIABLE</t>
  </si>
  <si>
    <t>MEJORAMIENTO Y AMPLIACION DE LOS SERVICIOS DE SALUD DEL ESTABLECIMIENTO DE SALUD DE BELEMPAMPA - DISTRITO DE SANTIAGO - PROVINCIA DE CUSCO - REGION CUSCO</t>
  </si>
  <si>
    <t>MEJORAMIENTO Y AMPLIACION DE LOS SERVICIOS DE SALUD DEL HOSPITAL SANTO TOMAS, DISTRITO DE SANTO TOMAS - PROVINCIA DE CHUMBIVILCAS - DEPARTAMENTO DE CUSCO</t>
  </si>
  <si>
    <t>MEJORAMIENTO DEL SERVICIO DE SALUD EN EL CENTRO DE SALUD DE PAUCARTAMBO DISTRITO DE PAUCARTAMBO - PROVINCIA DE PAUCARTAMBO - DEPARTAMENTO DE CUSCO</t>
  </si>
  <si>
    <t>SANTO TOMAS</t>
  </si>
  <si>
    <t>1,371,494 beneficiarios</t>
  </si>
  <si>
    <t>501,756 beneficiarios</t>
  </si>
  <si>
    <t>Cartera de Proyectos OxI - Gobierno Regional de Cusco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</si>
</sst>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#,##0.00;[Red]\-&quot;S/&quot;#,##0.00"/>
  </numFmts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rgb="FF183676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B468B"/>
        <bgColor indexed="64"/>
      </patternFill>
    </fill>
    <fill>
      <patternFill patternType="solid">
        <fgColor rgb="FF595A5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5">
    <cellStyle name="Hipervínculo" xfId="4" builtinId="8"/>
    <cellStyle name="Normal" xfId="0" builtinId="0"/>
    <cellStyle name="Normal 2" xfId="1" xr:uid="{00000000-0005-0000-0000-000002000000}"/>
    <cellStyle name="Normal 2 5 2 2" xfId="2" xr:uid="{00000000-0005-0000-0000-000003000000}"/>
    <cellStyle name="Normal 5" xfId="3" xr:uid="{00000000-0005-0000-0000-000004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B468B"/>
      <color rgb="FFFF2D2D"/>
      <color rgb="FFFFFFE5"/>
      <color rgb="FFC35D09"/>
      <color rgb="FFFFFFFF"/>
      <color rgb="FFED3237"/>
      <color rgb="FF595A5C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ofi5.mef.gob.pe/invierte/formato/verFichaSNIP/371144/0/0" TargetMode="External"/><Relationship Id="rId18" Type="http://schemas.openxmlformats.org/officeDocument/2006/relationships/hyperlink" Target="https://ofi5.mef.gob.pe/invierte/formato/verProyecto/72055" TargetMode="External"/><Relationship Id="rId26" Type="http://schemas.openxmlformats.org/officeDocument/2006/relationships/hyperlink" Target="https://ofi5.mef.gob.pe/invierte/formato/verFichaSNIP/375697/0/0" TargetMode="External"/><Relationship Id="rId39" Type="http://schemas.openxmlformats.org/officeDocument/2006/relationships/hyperlink" Target="https://ofi5.mef.gob.pe/invierte/formato/verProyecto/84592" TargetMode="External"/><Relationship Id="rId21" Type="http://schemas.openxmlformats.org/officeDocument/2006/relationships/hyperlink" Target="https://ofi5.mef.gob.pe/invierte/formato/verProyecto/86039" TargetMode="External"/><Relationship Id="rId34" Type="http://schemas.openxmlformats.org/officeDocument/2006/relationships/hyperlink" Target="https://ofi5.mef.gob.pe/invierte/formato/verProyecto/86736" TargetMode="External"/><Relationship Id="rId42" Type="http://schemas.openxmlformats.org/officeDocument/2006/relationships/hyperlink" Target="https://ofi5.mef.gob.pe/invierte/formato/verFichaSNIP/343651/0/0" TargetMode="External"/><Relationship Id="rId47" Type="http://schemas.openxmlformats.org/officeDocument/2006/relationships/hyperlink" Target="https://ofi5.mef.gob.pe/invierte/formato/verProyecto/67038" TargetMode="External"/><Relationship Id="rId50" Type="http://schemas.openxmlformats.org/officeDocument/2006/relationships/hyperlink" Target="https://ofi5.mef.gob.pe/invierte/formato/verFichaSNIP/372578/0/0" TargetMode="External"/><Relationship Id="rId55" Type="http://schemas.openxmlformats.org/officeDocument/2006/relationships/hyperlink" Target="https://ofi5.mef.gob.pe/invierte/formato/verProyecto/79066" TargetMode="External"/><Relationship Id="rId7" Type="http://schemas.openxmlformats.org/officeDocument/2006/relationships/hyperlink" Target="https://ofi5.mef.gob.pe/invierte/formato/verProyecto/7027" TargetMode="External"/><Relationship Id="rId2" Type="http://schemas.openxmlformats.org/officeDocument/2006/relationships/hyperlink" Target="https://ofi5.mef.gob.pe/invierte/formato/verProyecto/96607" TargetMode="External"/><Relationship Id="rId16" Type="http://schemas.openxmlformats.org/officeDocument/2006/relationships/hyperlink" Target="https://ofi5.mef.gob.pe/invierte/formato/verProyecto/85421" TargetMode="External"/><Relationship Id="rId29" Type="http://schemas.openxmlformats.org/officeDocument/2006/relationships/hyperlink" Target="https://ofi5.mef.gob.pe/invierte/formato/verFichaSNIP/360264/0/0" TargetMode="External"/><Relationship Id="rId11" Type="http://schemas.openxmlformats.org/officeDocument/2006/relationships/hyperlink" Target="https://ofi5.mef.gob.pe/invierte/formato/verProyecto/79062" TargetMode="External"/><Relationship Id="rId24" Type="http://schemas.openxmlformats.org/officeDocument/2006/relationships/hyperlink" Target="https://ofi5.mef.gob.pe/invierte/formato/verProyecto/94197" TargetMode="External"/><Relationship Id="rId32" Type="http://schemas.openxmlformats.org/officeDocument/2006/relationships/hyperlink" Target="https://ofi5.mef.gob.pe/invierte/formato/verProyecto/119450" TargetMode="External"/><Relationship Id="rId37" Type="http://schemas.openxmlformats.org/officeDocument/2006/relationships/hyperlink" Target="https://ofi5.mef.gob.pe/invierte/formato/verProyecto/84036" TargetMode="External"/><Relationship Id="rId40" Type="http://schemas.openxmlformats.org/officeDocument/2006/relationships/hyperlink" Target="https://ofi5.mef.gob.pe/invierte/formato/verProyecto/38477" TargetMode="External"/><Relationship Id="rId45" Type="http://schemas.openxmlformats.org/officeDocument/2006/relationships/hyperlink" Target="https://ofi5.mef.gob.pe/invierte/formato/verProyecto/110018" TargetMode="External"/><Relationship Id="rId53" Type="http://schemas.openxmlformats.org/officeDocument/2006/relationships/hyperlink" Target="https://ofi5.mef.gob.pe/invierte/formato/verProyecto/103936" TargetMode="External"/><Relationship Id="rId58" Type="http://schemas.openxmlformats.org/officeDocument/2006/relationships/hyperlink" Target="https://ofi5.mef.gob.pe/invierte/formato/verProyecto/14880" TargetMode="External"/><Relationship Id="rId5" Type="http://schemas.openxmlformats.org/officeDocument/2006/relationships/hyperlink" Target="https://ofi5.mef.gob.pe/invierte/formato/verProyecto/48914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https://ofi5.mef.gob.pe/invierte/formato/verProyecto/77040" TargetMode="External"/><Relationship Id="rId14" Type="http://schemas.openxmlformats.org/officeDocument/2006/relationships/hyperlink" Target="https://ofi5.mef.gob.pe/invierte/formato/verProyecto/62268" TargetMode="External"/><Relationship Id="rId22" Type="http://schemas.openxmlformats.org/officeDocument/2006/relationships/hyperlink" Target="https://ofi5.mef.gob.pe/invierte/formato/verProyecto/65956" TargetMode="External"/><Relationship Id="rId27" Type="http://schemas.openxmlformats.org/officeDocument/2006/relationships/hyperlink" Target="https://ofi5.mef.gob.pe/invierte/formato/verFichaSNIP/358644/0/0" TargetMode="External"/><Relationship Id="rId30" Type="http://schemas.openxmlformats.org/officeDocument/2006/relationships/hyperlink" Target="https://ofi5.mef.gob.pe/invierte/formato/verProyecto/14670" TargetMode="External"/><Relationship Id="rId35" Type="http://schemas.openxmlformats.org/officeDocument/2006/relationships/hyperlink" Target="https://ofi5.mef.gob.pe/invierte/formato/verFichaSNIP/194150/0/0" TargetMode="External"/><Relationship Id="rId43" Type="http://schemas.openxmlformats.org/officeDocument/2006/relationships/hyperlink" Target="https://ofi5.mef.gob.pe/invierte/formato/verProyecto/62444" TargetMode="External"/><Relationship Id="rId48" Type="http://schemas.openxmlformats.org/officeDocument/2006/relationships/hyperlink" Target="https://ofi5.mef.gob.pe/invierte/formato/verProyecto/40861" TargetMode="External"/><Relationship Id="rId56" Type="http://schemas.openxmlformats.org/officeDocument/2006/relationships/hyperlink" Target="https://ofi5.mef.gob.pe/invierte/formato/verProyecto/83613" TargetMode="External"/><Relationship Id="rId8" Type="http://schemas.openxmlformats.org/officeDocument/2006/relationships/hyperlink" Target="https://ofi5.mef.gob.pe/invierte/formato/verProyecto/14819" TargetMode="External"/><Relationship Id="rId51" Type="http://schemas.openxmlformats.org/officeDocument/2006/relationships/hyperlink" Target="https://ofi5.mef.gob.pe/invierte/formato/verProyecto/118170" TargetMode="External"/><Relationship Id="rId3" Type="http://schemas.openxmlformats.org/officeDocument/2006/relationships/hyperlink" Target="https://ofi5.mef.gob.pe/invierte/formato/verFichaSNIP/371539/0/0" TargetMode="External"/><Relationship Id="rId12" Type="http://schemas.openxmlformats.org/officeDocument/2006/relationships/hyperlink" Target="https://ofi5.mef.gob.pe/invierte/formato/verFichaSNIP/232503/0/0" TargetMode="External"/><Relationship Id="rId17" Type="http://schemas.openxmlformats.org/officeDocument/2006/relationships/hyperlink" Target="https://ofi5.mef.gob.pe/invierte/formato/verFichaSNIP/237711/0/0" TargetMode="External"/><Relationship Id="rId25" Type="http://schemas.openxmlformats.org/officeDocument/2006/relationships/hyperlink" Target="https://ofi5.mef.gob.pe/invierte/formato/verProyecto/61156" TargetMode="External"/><Relationship Id="rId33" Type="http://schemas.openxmlformats.org/officeDocument/2006/relationships/hyperlink" Target="https://ofi5.mef.gob.pe/invierte/formato/verProyecto/117334" TargetMode="External"/><Relationship Id="rId38" Type="http://schemas.openxmlformats.org/officeDocument/2006/relationships/hyperlink" Target="https://ofi5.mef.gob.pe/invierte/formato/verProyecto/43842" TargetMode="External"/><Relationship Id="rId46" Type="http://schemas.openxmlformats.org/officeDocument/2006/relationships/hyperlink" Target="https://ofi5.mef.gob.pe/invierte/formato/verFichaSNIP/366225/0/0" TargetMode="External"/><Relationship Id="rId59" Type="http://schemas.openxmlformats.org/officeDocument/2006/relationships/hyperlink" Target="https://ofi5.mef.gob.pe/invierte/formato/verProyecto/103953" TargetMode="External"/><Relationship Id="rId20" Type="http://schemas.openxmlformats.org/officeDocument/2006/relationships/hyperlink" Target="https://ofi5.mef.gob.pe/invierte/formato/verProyecto/68495" TargetMode="External"/><Relationship Id="rId41" Type="http://schemas.openxmlformats.org/officeDocument/2006/relationships/hyperlink" Target="https://ofi5.mef.gob.pe/invierte/formato/verProyecto/10380" TargetMode="External"/><Relationship Id="rId54" Type="http://schemas.openxmlformats.org/officeDocument/2006/relationships/hyperlink" Target="https://ofi5.mef.gob.pe/invierte/formato/verProyecto/13832" TargetMode="External"/><Relationship Id="rId1" Type="http://schemas.openxmlformats.org/officeDocument/2006/relationships/hyperlink" Target="https://ofi5.mef.gob.pe/invierte/formato/verProyecto/70520" TargetMode="External"/><Relationship Id="rId6" Type="http://schemas.openxmlformats.org/officeDocument/2006/relationships/hyperlink" Target="https://ofi5.mef.gob.pe/invierte/formato/verFichaSNIP/324031/0/0" TargetMode="External"/><Relationship Id="rId15" Type="http://schemas.openxmlformats.org/officeDocument/2006/relationships/hyperlink" Target="https://ofi5.mef.gob.pe/invierte/formato/verProyecto/75583" TargetMode="External"/><Relationship Id="rId23" Type="http://schemas.openxmlformats.org/officeDocument/2006/relationships/hyperlink" Target="https://ofi5.mef.gob.pe/invierte/formato/verProyecto/77506" TargetMode="External"/><Relationship Id="rId28" Type="http://schemas.openxmlformats.org/officeDocument/2006/relationships/hyperlink" Target="https://ofi5.mef.gob.pe/invierte/formato/verFichaSNIP/383287/0/0" TargetMode="External"/><Relationship Id="rId36" Type="http://schemas.openxmlformats.org/officeDocument/2006/relationships/hyperlink" Target="https://ofi5.mef.gob.pe/invierte/formato/verProyecto/47822" TargetMode="External"/><Relationship Id="rId49" Type="http://schemas.openxmlformats.org/officeDocument/2006/relationships/hyperlink" Target="https://ofi5.mef.gob.pe/invierte/formato/verFichaSNIP/329587/0/0" TargetMode="External"/><Relationship Id="rId57" Type="http://schemas.openxmlformats.org/officeDocument/2006/relationships/hyperlink" Target="https://ofi5.mef.gob.pe/invierte/formato/verProyecto/52283" TargetMode="External"/><Relationship Id="rId10" Type="http://schemas.openxmlformats.org/officeDocument/2006/relationships/hyperlink" Target="https://ofi5.mef.gob.pe/invierte/formato/verProyecto/74836" TargetMode="External"/><Relationship Id="rId31" Type="http://schemas.openxmlformats.org/officeDocument/2006/relationships/hyperlink" Target="https://ofi5.mef.gob.pe/invierte/formato/verProyecto/24583" TargetMode="External"/><Relationship Id="rId44" Type="http://schemas.openxmlformats.org/officeDocument/2006/relationships/hyperlink" Target="https://ofi5.mef.gob.pe/invierte/formato/verProyecto/43723" TargetMode="External"/><Relationship Id="rId52" Type="http://schemas.openxmlformats.org/officeDocument/2006/relationships/hyperlink" Target="https://ofi5.mef.gob.pe/invierte/formato/verProyecto/114853" TargetMode="External"/><Relationship Id="rId60" Type="http://schemas.openxmlformats.org/officeDocument/2006/relationships/hyperlink" Target="https://ofi5.mef.gob.pe/invierte/formato/verProyecto/85874" TargetMode="External"/><Relationship Id="rId4" Type="http://schemas.openxmlformats.org/officeDocument/2006/relationships/hyperlink" Target="https://ofi5.mef.gob.pe/invierte/formato/verFichaSNIP/374430/0/0" TargetMode="External"/><Relationship Id="rId9" Type="http://schemas.openxmlformats.org/officeDocument/2006/relationships/hyperlink" Target="https://ofi5.mef.gob.pe/invierte/formato/verProyecto/87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72"/>
  <sheetViews>
    <sheetView showGridLines="0" tabSelected="1" zoomScaleNormal="100" workbookViewId="0">
      <pane ySplit="4" topLeftCell="A5" activePane="bottomLeft" state="frozen"/>
      <selection activeCell="O10" sqref="O10"/>
      <selection pane="bottomLeft" activeCell="M6" sqref="M6"/>
    </sheetView>
  </sheetViews>
  <sheetFormatPr baseColWidth="10" defaultRowHeight="15" x14ac:dyDescent="0.25"/>
  <cols>
    <col min="1" max="1" width="2.42578125" customWidth="1"/>
    <col min="2" max="2" width="4.5703125" customWidth="1"/>
    <col min="3" max="3" width="18.5703125" style="3" customWidth="1"/>
    <col min="4" max="4" width="10.42578125" style="3" customWidth="1"/>
    <col min="5" max="5" width="13.28515625" style="3" customWidth="1"/>
    <col min="6" max="7" width="13.85546875" style="3" bestFit="1" customWidth="1"/>
    <col min="8" max="8" width="11.42578125" style="3" customWidth="1"/>
    <col min="9" max="9" width="52.85546875" style="3" customWidth="1"/>
    <col min="10" max="10" width="17.42578125" style="3" customWidth="1"/>
    <col min="11" max="11" width="19.7109375" style="5" customWidth="1"/>
    <col min="12" max="12" width="17.7109375" style="5" customWidth="1"/>
  </cols>
  <sheetData>
    <row r="1" spans="2:12" s="1" customFormat="1" ht="12" x14ac:dyDescent="0.2">
      <c r="C1" s="2"/>
      <c r="D1" s="2"/>
      <c r="E1" s="2"/>
      <c r="F1" s="2"/>
      <c r="G1" s="2"/>
      <c r="H1" s="2"/>
      <c r="I1" s="2"/>
      <c r="J1" s="2"/>
      <c r="K1" s="4"/>
      <c r="L1" s="4"/>
    </row>
    <row r="2" spans="2:12" ht="28.5" x14ac:dyDescent="0.25">
      <c r="B2" s="20" t="s">
        <v>197</v>
      </c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2:12" s="1" customFormat="1" ht="12" x14ac:dyDescent="0.2">
      <c r="C3" s="2"/>
      <c r="D3" s="2"/>
      <c r="E3" s="2"/>
      <c r="F3" s="2"/>
      <c r="G3" s="2"/>
      <c r="H3" s="2"/>
      <c r="I3" s="2"/>
      <c r="J3" s="2"/>
      <c r="K3" s="4"/>
      <c r="L3" s="4"/>
    </row>
    <row r="4" spans="2:12" ht="36" customHeight="1" x14ac:dyDescent="0.25">
      <c r="B4" s="9" t="s">
        <v>0</v>
      </c>
      <c r="C4" s="9" t="s">
        <v>4</v>
      </c>
      <c r="D4" s="9" t="s">
        <v>1</v>
      </c>
      <c r="E4" s="9" t="s">
        <v>3</v>
      </c>
      <c r="F4" s="9" t="s">
        <v>133</v>
      </c>
      <c r="G4" s="9" t="s">
        <v>134</v>
      </c>
      <c r="H4" s="9" t="s">
        <v>7</v>
      </c>
      <c r="I4" s="9" t="s">
        <v>2</v>
      </c>
      <c r="J4" s="9" t="s">
        <v>5</v>
      </c>
      <c r="K4" s="9" t="s">
        <v>8</v>
      </c>
      <c r="L4" s="9" t="s">
        <v>6</v>
      </c>
    </row>
    <row r="5" spans="2:12" ht="36" x14ac:dyDescent="0.25">
      <c r="B5" s="10">
        <v>1</v>
      </c>
      <c r="C5" s="15" t="s">
        <v>28</v>
      </c>
      <c r="D5" s="16" t="s">
        <v>11</v>
      </c>
      <c r="E5" s="16" t="s">
        <v>9</v>
      </c>
      <c r="F5" s="16" t="s">
        <v>163</v>
      </c>
      <c r="G5" s="16" t="s">
        <v>158</v>
      </c>
      <c r="H5" s="11">
        <v>2460567</v>
      </c>
      <c r="I5" s="17" t="s">
        <v>52</v>
      </c>
      <c r="J5" s="16" t="s">
        <v>132</v>
      </c>
      <c r="K5" s="18">
        <v>3315418.49</v>
      </c>
      <c r="L5" s="19" t="s">
        <v>53</v>
      </c>
    </row>
    <row r="6" spans="2:12" ht="48" x14ac:dyDescent="0.25">
      <c r="B6" s="10">
        <v>2</v>
      </c>
      <c r="C6" s="15" t="s">
        <v>28</v>
      </c>
      <c r="D6" s="16" t="s">
        <v>11</v>
      </c>
      <c r="E6" s="16" t="s">
        <v>9</v>
      </c>
      <c r="F6" s="16" t="s">
        <v>188</v>
      </c>
      <c r="G6" s="16" t="s">
        <v>168</v>
      </c>
      <c r="H6" s="11">
        <v>2485866</v>
      </c>
      <c r="I6" s="17" t="s">
        <v>74</v>
      </c>
      <c r="J6" s="16" t="s">
        <v>132</v>
      </c>
      <c r="K6" s="18">
        <v>45676302.07</v>
      </c>
      <c r="L6" s="19" t="s">
        <v>75</v>
      </c>
    </row>
    <row r="7" spans="2:12" ht="48" x14ac:dyDescent="0.25">
      <c r="B7" s="10">
        <v>3</v>
      </c>
      <c r="C7" s="15" t="s">
        <v>137</v>
      </c>
      <c r="D7" s="16" t="s">
        <v>11</v>
      </c>
      <c r="E7" s="16" t="s">
        <v>9</v>
      </c>
      <c r="F7" s="16" t="s">
        <v>140</v>
      </c>
      <c r="G7" s="16" t="s">
        <v>138</v>
      </c>
      <c r="H7" s="11">
        <v>2332243</v>
      </c>
      <c r="I7" s="17" t="s">
        <v>10</v>
      </c>
      <c r="J7" s="16" t="s">
        <v>126</v>
      </c>
      <c r="K7" s="18">
        <v>8015167.0199999996</v>
      </c>
      <c r="L7" s="19" t="s">
        <v>15</v>
      </c>
    </row>
    <row r="8" spans="2:12" ht="48" x14ac:dyDescent="0.25">
      <c r="B8" s="10">
        <v>4</v>
      </c>
      <c r="C8" s="15" t="s">
        <v>137</v>
      </c>
      <c r="D8" s="16" t="s">
        <v>11</v>
      </c>
      <c r="E8" s="16" t="s">
        <v>9</v>
      </c>
      <c r="F8" s="16" t="s">
        <v>135</v>
      </c>
      <c r="G8" s="16" t="s">
        <v>136</v>
      </c>
      <c r="H8" s="11">
        <v>2335336</v>
      </c>
      <c r="I8" s="17" t="s">
        <v>12</v>
      </c>
      <c r="J8" s="16" t="s">
        <v>126</v>
      </c>
      <c r="K8" s="18">
        <v>9354289.6300000008</v>
      </c>
      <c r="L8" s="19" t="s">
        <v>16</v>
      </c>
    </row>
    <row r="9" spans="2:12" ht="60" x14ac:dyDescent="0.25">
      <c r="B9" s="10">
        <v>5</v>
      </c>
      <c r="C9" s="15" t="s">
        <v>187</v>
      </c>
      <c r="D9" s="16" t="s">
        <v>11</v>
      </c>
      <c r="E9" s="16" t="s">
        <v>9</v>
      </c>
      <c r="F9" s="16" t="s">
        <v>141</v>
      </c>
      <c r="G9" s="16" t="s">
        <v>142</v>
      </c>
      <c r="H9" s="11">
        <v>2440360</v>
      </c>
      <c r="I9" s="17" t="s">
        <v>13</v>
      </c>
      <c r="J9" s="16" t="s">
        <v>126</v>
      </c>
      <c r="K9" s="18">
        <v>7872955.7800000003</v>
      </c>
      <c r="L9" s="19" t="s">
        <v>14</v>
      </c>
    </row>
    <row r="10" spans="2:12" ht="48" x14ac:dyDescent="0.25">
      <c r="B10" s="10">
        <v>6</v>
      </c>
      <c r="C10" s="15" t="s">
        <v>187</v>
      </c>
      <c r="D10" s="16" t="s">
        <v>11</v>
      </c>
      <c r="E10" s="16" t="s">
        <v>9</v>
      </c>
      <c r="F10" s="16" t="s">
        <v>141</v>
      </c>
      <c r="G10" s="16" t="s">
        <v>143</v>
      </c>
      <c r="H10" s="11">
        <v>2280387</v>
      </c>
      <c r="I10" s="17" t="s">
        <v>17</v>
      </c>
      <c r="J10" s="16" t="s">
        <v>126</v>
      </c>
      <c r="K10" s="18">
        <v>3150734.42</v>
      </c>
      <c r="L10" s="19" t="s">
        <v>18</v>
      </c>
    </row>
    <row r="11" spans="2:12" ht="36" x14ac:dyDescent="0.25">
      <c r="B11" s="10">
        <v>7</v>
      </c>
      <c r="C11" s="15" t="s">
        <v>187</v>
      </c>
      <c r="D11" s="16" t="s">
        <v>11</v>
      </c>
      <c r="E11" s="16" t="s">
        <v>9</v>
      </c>
      <c r="F11" s="16" t="s">
        <v>9</v>
      </c>
      <c r="G11" s="16" t="s">
        <v>145</v>
      </c>
      <c r="H11" s="11">
        <v>2389044</v>
      </c>
      <c r="I11" s="17" t="s">
        <v>19</v>
      </c>
      <c r="J11" s="16" t="s">
        <v>126</v>
      </c>
      <c r="K11" s="18">
        <v>14851376.689999999</v>
      </c>
      <c r="L11" s="19" t="s">
        <v>20</v>
      </c>
    </row>
    <row r="12" spans="2:12" ht="48" x14ac:dyDescent="0.25">
      <c r="B12" s="10">
        <v>8</v>
      </c>
      <c r="C12" s="15" t="s">
        <v>187</v>
      </c>
      <c r="D12" s="16" t="s">
        <v>11</v>
      </c>
      <c r="E12" s="16" t="s">
        <v>9</v>
      </c>
      <c r="F12" s="16" t="s">
        <v>148</v>
      </c>
      <c r="G12" s="16" t="s">
        <v>139</v>
      </c>
      <c r="H12" s="11">
        <v>2361667</v>
      </c>
      <c r="I12" s="17" t="s">
        <v>25</v>
      </c>
      <c r="J12" s="16" t="s">
        <v>126</v>
      </c>
      <c r="K12" s="18">
        <v>11639606.880000001</v>
      </c>
      <c r="L12" s="19" t="s">
        <v>26</v>
      </c>
    </row>
    <row r="13" spans="2:12" ht="48" x14ac:dyDescent="0.25">
      <c r="B13" s="10">
        <v>9</v>
      </c>
      <c r="C13" s="15" t="s">
        <v>28</v>
      </c>
      <c r="D13" s="16" t="s">
        <v>11</v>
      </c>
      <c r="E13" s="16" t="s">
        <v>9</v>
      </c>
      <c r="F13" s="16" t="s">
        <v>149</v>
      </c>
      <c r="G13" s="16" t="s">
        <v>155</v>
      </c>
      <c r="H13" s="11">
        <v>2313509</v>
      </c>
      <c r="I13" s="17" t="s">
        <v>32</v>
      </c>
      <c r="J13" s="16" t="s">
        <v>126</v>
      </c>
      <c r="K13" s="18">
        <v>13974837.529999999</v>
      </c>
      <c r="L13" s="19" t="s">
        <v>33</v>
      </c>
    </row>
    <row r="14" spans="2:12" ht="48" x14ac:dyDescent="0.25">
      <c r="B14" s="10">
        <v>10</v>
      </c>
      <c r="C14" s="15" t="s">
        <v>28</v>
      </c>
      <c r="D14" s="16" t="s">
        <v>11</v>
      </c>
      <c r="E14" s="16" t="s">
        <v>9</v>
      </c>
      <c r="F14" s="16" t="s">
        <v>149</v>
      </c>
      <c r="G14" s="16" t="s">
        <v>150</v>
      </c>
      <c r="H14" s="11">
        <v>2464701</v>
      </c>
      <c r="I14" s="17" t="s">
        <v>34</v>
      </c>
      <c r="J14" s="16" t="s">
        <v>126</v>
      </c>
      <c r="K14" s="18">
        <v>2795742.21</v>
      </c>
      <c r="L14" s="19" t="s">
        <v>35</v>
      </c>
    </row>
    <row r="15" spans="2:12" ht="48" x14ac:dyDescent="0.25">
      <c r="B15" s="10">
        <v>11</v>
      </c>
      <c r="C15" s="15" t="s">
        <v>28</v>
      </c>
      <c r="D15" s="16" t="s">
        <v>11</v>
      </c>
      <c r="E15" s="16" t="s">
        <v>9</v>
      </c>
      <c r="F15" s="16" t="s">
        <v>9</v>
      </c>
      <c r="G15" s="16" t="s">
        <v>151</v>
      </c>
      <c r="H15" s="11">
        <v>2468767</v>
      </c>
      <c r="I15" s="17" t="s">
        <v>36</v>
      </c>
      <c r="J15" s="16" t="s">
        <v>126</v>
      </c>
      <c r="K15" s="18">
        <v>9742658.4800000004</v>
      </c>
      <c r="L15" s="19" t="s">
        <v>37</v>
      </c>
    </row>
    <row r="16" spans="2:12" ht="48" x14ac:dyDescent="0.25">
      <c r="B16" s="10">
        <v>12</v>
      </c>
      <c r="C16" s="15" t="s">
        <v>28</v>
      </c>
      <c r="D16" s="16" t="s">
        <v>11</v>
      </c>
      <c r="E16" s="16" t="s">
        <v>9</v>
      </c>
      <c r="F16" s="16" t="s">
        <v>154</v>
      </c>
      <c r="G16" s="16" t="s">
        <v>153</v>
      </c>
      <c r="H16" s="11">
        <v>2194896</v>
      </c>
      <c r="I16" s="17" t="s">
        <v>38</v>
      </c>
      <c r="J16" s="16" t="s">
        <v>126</v>
      </c>
      <c r="K16" s="18">
        <v>6598892.7199999997</v>
      </c>
      <c r="L16" s="19" t="s">
        <v>39</v>
      </c>
    </row>
    <row r="17" spans="2:12" ht="36" x14ac:dyDescent="0.25">
      <c r="B17" s="10">
        <v>13</v>
      </c>
      <c r="C17" s="15" t="s">
        <v>28</v>
      </c>
      <c r="D17" s="16" t="s">
        <v>11</v>
      </c>
      <c r="E17" s="16" t="s">
        <v>9</v>
      </c>
      <c r="F17" s="16" t="s">
        <v>154</v>
      </c>
      <c r="G17" s="16" t="s">
        <v>152</v>
      </c>
      <c r="H17" s="11">
        <v>2331829</v>
      </c>
      <c r="I17" s="17" t="s">
        <v>40</v>
      </c>
      <c r="J17" s="16" t="s">
        <v>126</v>
      </c>
      <c r="K17" s="18">
        <v>14689756.5</v>
      </c>
      <c r="L17" s="19" t="s">
        <v>41</v>
      </c>
    </row>
    <row r="18" spans="2:12" ht="48" x14ac:dyDescent="0.25">
      <c r="B18" s="10">
        <v>14</v>
      </c>
      <c r="C18" s="15" t="s">
        <v>28</v>
      </c>
      <c r="D18" s="16" t="s">
        <v>11</v>
      </c>
      <c r="E18" s="16" t="s">
        <v>9</v>
      </c>
      <c r="F18" s="16" t="s">
        <v>148</v>
      </c>
      <c r="G18" s="16" t="s">
        <v>148</v>
      </c>
      <c r="H18" s="11">
        <v>2452775</v>
      </c>
      <c r="I18" s="17" t="s">
        <v>44</v>
      </c>
      <c r="J18" s="16" t="s">
        <v>126</v>
      </c>
      <c r="K18" s="18">
        <v>5004205.7699999996</v>
      </c>
      <c r="L18" s="19" t="s">
        <v>45</v>
      </c>
    </row>
    <row r="19" spans="2:12" ht="36" x14ac:dyDescent="0.25">
      <c r="B19" s="10">
        <v>15</v>
      </c>
      <c r="C19" s="15" t="s">
        <v>28</v>
      </c>
      <c r="D19" s="16" t="s">
        <v>11</v>
      </c>
      <c r="E19" s="16" t="s">
        <v>9</v>
      </c>
      <c r="F19" s="16" t="s">
        <v>141</v>
      </c>
      <c r="G19" s="16" t="s">
        <v>157</v>
      </c>
      <c r="H19" s="11">
        <v>2465432</v>
      </c>
      <c r="I19" s="17" t="s">
        <v>50</v>
      </c>
      <c r="J19" s="16" t="s">
        <v>126</v>
      </c>
      <c r="K19" s="18">
        <v>1076811.8700000001</v>
      </c>
      <c r="L19" s="19" t="s">
        <v>51</v>
      </c>
    </row>
    <row r="20" spans="2:12" ht="48" x14ac:dyDescent="0.25">
      <c r="B20" s="10">
        <v>16</v>
      </c>
      <c r="C20" s="15" t="s">
        <v>28</v>
      </c>
      <c r="D20" s="16" t="s">
        <v>11</v>
      </c>
      <c r="E20" s="16" t="s">
        <v>9</v>
      </c>
      <c r="F20" s="16" t="s">
        <v>147</v>
      </c>
      <c r="G20" s="16" t="s">
        <v>165</v>
      </c>
      <c r="H20" s="11">
        <v>2474930</v>
      </c>
      <c r="I20" s="17" t="s">
        <v>62</v>
      </c>
      <c r="J20" s="16" t="s">
        <v>126</v>
      </c>
      <c r="K20" s="18">
        <v>7688927</v>
      </c>
      <c r="L20" s="19" t="s">
        <v>63</v>
      </c>
    </row>
    <row r="21" spans="2:12" ht="36" x14ac:dyDescent="0.25">
      <c r="B21" s="10">
        <v>17</v>
      </c>
      <c r="C21" s="15" t="s">
        <v>28</v>
      </c>
      <c r="D21" s="16" t="s">
        <v>11</v>
      </c>
      <c r="E21" s="16" t="s">
        <v>9</v>
      </c>
      <c r="F21" s="16" t="s">
        <v>163</v>
      </c>
      <c r="G21" s="16" t="s">
        <v>169</v>
      </c>
      <c r="H21" s="11">
        <v>2225753</v>
      </c>
      <c r="I21" s="17" t="s">
        <v>76</v>
      </c>
      <c r="J21" s="16" t="s">
        <v>126</v>
      </c>
      <c r="K21" s="18">
        <v>5911003.2800000003</v>
      </c>
      <c r="L21" s="19" t="s">
        <v>77</v>
      </c>
    </row>
    <row r="22" spans="2:12" ht="48" x14ac:dyDescent="0.25">
      <c r="B22" s="10">
        <v>18</v>
      </c>
      <c r="C22" s="15" t="s">
        <v>28</v>
      </c>
      <c r="D22" s="16" t="s">
        <v>11</v>
      </c>
      <c r="E22" s="16" t="s">
        <v>9</v>
      </c>
      <c r="F22" s="16" t="s">
        <v>147</v>
      </c>
      <c r="G22" s="16" t="s">
        <v>161</v>
      </c>
      <c r="H22" s="11">
        <v>2462002</v>
      </c>
      <c r="I22" s="17" t="s">
        <v>80</v>
      </c>
      <c r="J22" s="16" t="s">
        <v>126</v>
      </c>
      <c r="K22" s="18">
        <v>3372549.49</v>
      </c>
      <c r="L22" s="19" t="s">
        <v>81</v>
      </c>
    </row>
    <row r="23" spans="2:12" ht="48" x14ac:dyDescent="0.25">
      <c r="B23" s="10">
        <v>19</v>
      </c>
      <c r="C23" s="15" t="s">
        <v>28</v>
      </c>
      <c r="D23" s="16" t="s">
        <v>11</v>
      </c>
      <c r="E23" s="16" t="s">
        <v>9</v>
      </c>
      <c r="F23" s="16" t="s">
        <v>147</v>
      </c>
      <c r="G23" s="16" t="s">
        <v>171</v>
      </c>
      <c r="H23" s="11">
        <v>2466807</v>
      </c>
      <c r="I23" s="17" t="s">
        <v>82</v>
      </c>
      <c r="J23" s="16" t="s">
        <v>126</v>
      </c>
      <c r="K23" s="18">
        <v>5451371.6600000001</v>
      </c>
      <c r="L23" s="19" t="s">
        <v>83</v>
      </c>
    </row>
    <row r="24" spans="2:12" ht="48" x14ac:dyDescent="0.25">
      <c r="B24" s="10">
        <v>20</v>
      </c>
      <c r="C24" s="15" t="s">
        <v>28</v>
      </c>
      <c r="D24" s="16" t="s">
        <v>11</v>
      </c>
      <c r="E24" s="16" t="s">
        <v>9</v>
      </c>
      <c r="F24" s="16" t="s">
        <v>173</v>
      </c>
      <c r="G24" s="16" t="s">
        <v>172</v>
      </c>
      <c r="H24" s="11">
        <v>2458717</v>
      </c>
      <c r="I24" s="17" t="s">
        <v>86</v>
      </c>
      <c r="J24" s="16" t="s">
        <v>126</v>
      </c>
      <c r="K24" s="18">
        <v>2227192.7200000002</v>
      </c>
      <c r="L24" s="19" t="s">
        <v>87</v>
      </c>
    </row>
    <row r="25" spans="2:12" ht="48" x14ac:dyDescent="0.25">
      <c r="B25" s="10">
        <v>21</v>
      </c>
      <c r="C25" s="15" t="s">
        <v>28</v>
      </c>
      <c r="D25" s="16" t="s">
        <v>11</v>
      </c>
      <c r="E25" s="16" t="s">
        <v>9</v>
      </c>
      <c r="F25" s="16" t="s">
        <v>9</v>
      </c>
      <c r="G25" s="16" t="s">
        <v>159</v>
      </c>
      <c r="H25" s="11">
        <v>2475536</v>
      </c>
      <c r="I25" s="17" t="s">
        <v>90</v>
      </c>
      <c r="J25" s="16" t="s">
        <v>126</v>
      </c>
      <c r="K25" s="18">
        <v>8471306.0500000007</v>
      </c>
      <c r="L25" s="19" t="s">
        <v>91</v>
      </c>
    </row>
    <row r="26" spans="2:12" ht="48" x14ac:dyDescent="0.25">
      <c r="B26" s="10">
        <v>22</v>
      </c>
      <c r="C26" s="15" t="s">
        <v>28</v>
      </c>
      <c r="D26" s="16" t="s">
        <v>11</v>
      </c>
      <c r="E26" s="16" t="s">
        <v>9</v>
      </c>
      <c r="F26" s="16" t="s">
        <v>9</v>
      </c>
      <c r="G26" s="16" t="s">
        <v>179</v>
      </c>
      <c r="H26" s="11">
        <v>2456312</v>
      </c>
      <c r="I26" s="17" t="s">
        <v>92</v>
      </c>
      <c r="J26" s="16" t="s">
        <v>126</v>
      </c>
      <c r="K26" s="18">
        <v>32337549.879999999</v>
      </c>
      <c r="L26" s="19" t="s">
        <v>93</v>
      </c>
    </row>
    <row r="27" spans="2:12" ht="48" x14ac:dyDescent="0.25">
      <c r="B27" s="10">
        <v>23</v>
      </c>
      <c r="C27" s="15" t="s">
        <v>28</v>
      </c>
      <c r="D27" s="16" t="s">
        <v>11</v>
      </c>
      <c r="E27" s="16" t="s">
        <v>9</v>
      </c>
      <c r="F27" s="16" t="s">
        <v>9</v>
      </c>
      <c r="G27" s="16" t="s">
        <v>151</v>
      </c>
      <c r="H27" s="11">
        <v>2467249</v>
      </c>
      <c r="I27" s="17" t="s">
        <v>94</v>
      </c>
      <c r="J27" s="16" t="s">
        <v>126</v>
      </c>
      <c r="K27" s="18">
        <v>13664147.640000001</v>
      </c>
      <c r="L27" s="19" t="s">
        <v>95</v>
      </c>
    </row>
    <row r="28" spans="2:12" ht="48" x14ac:dyDescent="0.25">
      <c r="B28" s="10">
        <v>24</v>
      </c>
      <c r="C28" s="15" t="s">
        <v>28</v>
      </c>
      <c r="D28" s="16" t="s">
        <v>11</v>
      </c>
      <c r="E28" s="16" t="s">
        <v>9</v>
      </c>
      <c r="F28" s="16" t="s">
        <v>178</v>
      </c>
      <c r="G28" s="16" t="s">
        <v>177</v>
      </c>
      <c r="H28" s="11">
        <v>2483475</v>
      </c>
      <c r="I28" s="17" t="s">
        <v>102</v>
      </c>
      <c r="J28" s="16" t="s">
        <v>126</v>
      </c>
      <c r="K28" s="18">
        <v>12891723.93</v>
      </c>
      <c r="L28" s="19" t="s">
        <v>103</v>
      </c>
    </row>
    <row r="29" spans="2:12" ht="36" x14ac:dyDescent="0.25">
      <c r="B29" s="10">
        <v>25</v>
      </c>
      <c r="C29" s="15" t="s">
        <v>28</v>
      </c>
      <c r="D29" s="16" t="s">
        <v>11</v>
      </c>
      <c r="E29" s="16" t="s">
        <v>9</v>
      </c>
      <c r="F29" s="16" t="s">
        <v>163</v>
      </c>
      <c r="G29" s="16" t="s">
        <v>184</v>
      </c>
      <c r="H29" s="11">
        <v>2217317</v>
      </c>
      <c r="I29" s="17" t="s">
        <v>108</v>
      </c>
      <c r="J29" s="16" t="s">
        <v>126</v>
      </c>
      <c r="K29" s="18">
        <v>7923305.9500000002</v>
      </c>
      <c r="L29" s="19" t="s">
        <v>109</v>
      </c>
    </row>
    <row r="30" spans="2:12" ht="48" x14ac:dyDescent="0.25">
      <c r="B30" s="10">
        <v>26</v>
      </c>
      <c r="C30" s="15" t="s">
        <v>28</v>
      </c>
      <c r="D30" s="16" t="s">
        <v>11</v>
      </c>
      <c r="E30" s="16" t="s">
        <v>9</v>
      </c>
      <c r="F30" s="16" t="s">
        <v>154</v>
      </c>
      <c r="G30" s="16" t="s">
        <v>186</v>
      </c>
      <c r="H30" s="11">
        <v>2336683</v>
      </c>
      <c r="I30" s="17" t="s">
        <v>110</v>
      </c>
      <c r="J30" s="16" t="s">
        <v>126</v>
      </c>
      <c r="K30" s="18">
        <v>13201812.77</v>
      </c>
      <c r="L30" s="19" t="s">
        <v>111</v>
      </c>
    </row>
    <row r="31" spans="2:12" ht="48" x14ac:dyDescent="0.25">
      <c r="B31" s="10">
        <v>27</v>
      </c>
      <c r="C31" s="15" t="s">
        <v>28</v>
      </c>
      <c r="D31" s="16" t="s">
        <v>11</v>
      </c>
      <c r="E31" s="16" t="s">
        <v>9</v>
      </c>
      <c r="F31" s="16" t="s">
        <v>148</v>
      </c>
      <c r="G31" s="16" t="s">
        <v>139</v>
      </c>
      <c r="H31" s="11">
        <v>2321674</v>
      </c>
      <c r="I31" s="17" t="s">
        <v>112</v>
      </c>
      <c r="J31" s="16" t="s">
        <v>126</v>
      </c>
      <c r="K31" s="18">
        <v>4127582.76</v>
      </c>
      <c r="L31" s="19" t="s">
        <v>113</v>
      </c>
    </row>
    <row r="32" spans="2:12" ht="24" x14ac:dyDescent="0.25">
      <c r="B32" s="10">
        <v>28</v>
      </c>
      <c r="C32" s="15" t="s">
        <v>28</v>
      </c>
      <c r="D32" s="16" t="s">
        <v>11</v>
      </c>
      <c r="E32" s="16" t="s">
        <v>9</v>
      </c>
      <c r="F32" s="16" t="s">
        <v>183</v>
      </c>
      <c r="G32" s="16" t="s">
        <v>185</v>
      </c>
      <c r="H32" s="11">
        <v>2344770</v>
      </c>
      <c r="I32" s="17" t="s">
        <v>114</v>
      </c>
      <c r="J32" s="16" t="s">
        <v>126</v>
      </c>
      <c r="K32" s="18">
        <v>7388488.5199999996</v>
      </c>
      <c r="L32" s="19" t="s">
        <v>115</v>
      </c>
    </row>
    <row r="33" spans="2:12" ht="48" x14ac:dyDescent="0.25">
      <c r="B33" s="10">
        <v>29</v>
      </c>
      <c r="C33" s="15" t="s">
        <v>28</v>
      </c>
      <c r="D33" s="16" t="s">
        <v>11</v>
      </c>
      <c r="E33" s="16" t="s">
        <v>9</v>
      </c>
      <c r="F33" s="16" t="s">
        <v>140</v>
      </c>
      <c r="G33" s="16" t="s">
        <v>182</v>
      </c>
      <c r="H33" s="11">
        <v>2323369</v>
      </c>
      <c r="I33" s="17" t="s">
        <v>116</v>
      </c>
      <c r="J33" s="16" t="s">
        <v>126</v>
      </c>
      <c r="K33" s="18">
        <v>15742886.970000001</v>
      </c>
      <c r="L33" s="19" t="s">
        <v>117</v>
      </c>
    </row>
    <row r="34" spans="2:12" ht="48" x14ac:dyDescent="0.25">
      <c r="B34" s="10">
        <v>30</v>
      </c>
      <c r="C34" s="15" t="s">
        <v>28</v>
      </c>
      <c r="D34" s="16" t="s">
        <v>11</v>
      </c>
      <c r="E34" s="16" t="s">
        <v>9</v>
      </c>
      <c r="F34" s="16" t="s">
        <v>178</v>
      </c>
      <c r="G34" s="16" t="s">
        <v>178</v>
      </c>
      <c r="H34" s="11">
        <v>2347978</v>
      </c>
      <c r="I34" s="17" t="s">
        <v>118</v>
      </c>
      <c r="J34" s="16" t="s">
        <v>126</v>
      </c>
      <c r="K34" s="18">
        <v>4887196</v>
      </c>
      <c r="L34" s="19" t="s">
        <v>119</v>
      </c>
    </row>
    <row r="35" spans="2:12" ht="48" x14ac:dyDescent="0.25">
      <c r="B35" s="10">
        <v>31</v>
      </c>
      <c r="C35" s="15" t="s">
        <v>28</v>
      </c>
      <c r="D35" s="16" t="s">
        <v>11</v>
      </c>
      <c r="E35" s="16" t="s">
        <v>9</v>
      </c>
      <c r="F35" s="16" t="s">
        <v>148</v>
      </c>
      <c r="G35" s="16" t="s">
        <v>148</v>
      </c>
      <c r="H35" s="11">
        <v>2412597</v>
      </c>
      <c r="I35" s="17" t="s">
        <v>120</v>
      </c>
      <c r="J35" s="16" t="s">
        <v>126</v>
      </c>
      <c r="K35" s="18">
        <v>1801112.27</v>
      </c>
      <c r="L35" s="19" t="s">
        <v>121</v>
      </c>
    </row>
    <row r="36" spans="2:12" ht="48" x14ac:dyDescent="0.25">
      <c r="B36" s="10">
        <v>32</v>
      </c>
      <c r="C36" s="15" t="s">
        <v>28</v>
      </c>
      <c r="D36" s="16" t="s">
        <v>11</v>
      </c>
      <c r="E36" s="16" t="s">
        <v>9</v>
      </c>
      <c r="F36" s="16" t="s">
        <v>9</v>
      </c>
      <c r="G36" s="16" t="s">
        <v>145</v>
      </c>
      <c r="H36" s="11">
        <v>2508959</v>
      </c>
      <c r="I36" s="17" t="s">
        <v>27</v>
      </c>
      <c r="J36" s="16" t="s">
        <v>129</v>
      </c>
      <c r="K36" s="18">
        <v>2930019.17</v>
      </c>
      <c r="L36" s="19" t="s">
        <v>29</v>
      </c>
    </row>
    <row r="37" spans="2:12" ht="60" x14ac:dyDescent="0.25">
      <c r="B37" s="10">
        <v>33</v>
      </c>
      <c r="C37" s="15" t="s">
        <v>28</v>
      </c>
      <c r="D37" s="16" t="s">
        <v>11</v>
      </c>
      <c r="E37" s="16" t="s">
        <v>9</v>
      </c>
      <c r="F37" s="16" t="s">
        <v>9</v>
      </c>
      <c r="G37" s="16" t="s">
        <v>167</v>
      </c>
      <c r="H37" s="11">
        <v>2506860</v>
      </c>
      <c r="I37" s="17" t="s">
        <v>122</v>
      </c>
      <c r="J37" s="16" t="s">
        <v>129</v>
      </c>
      <c r="K37" s="18">
        <v>34471921</v>
      </c>
      <c r="L37" s="19" t="s">
        <v>123</v>
      </c>
    </row>
    <row r="38" spans="2:12" ht="48" x14ac:dyDescent="0.25">
      <c r="B38" s="10">
        <v>34</v>
      </c>
      <c r="C38" s="15" t="s">
        <v>28</v>
      </c>
      <c r="D38" s="16" t="s">
        <v>11</v>
      </c>
      <c r="E38" s="16" t="s">
        <v>9</v>
      </c>
      <c r="F38" s="16" t="s">
        <v>9</v>
      </c>
      <c r="G38" s="16" t="s">
        <v>145</v>
      </c>
      <c r="H38" s="11">
        <v>2476209</v>
      </c>
      <c r="I38" s="17" t="s">
        <v>124</v>
      </c>
      <c r="J38" s="16" t="s">
        <v>129</v>
      </c>
      <c r="K38" s="18">
        <v>16683273.890000001</v>
      </c>
      <c r="L38" s="19" t="s">
        <v>125</v>
      </c>
    </row>
    <row r="39" spans="2:12" ht="60" x14ac:dyDescent="0.25">
      <c r="B39" s="10">
        <v>35</v>
      </c>
      <c r="C39" s="15" t="s">
        <v>28</v>
      </c>
      <c r="D39" s="16" t="s">
        <v>11</v>
      </c>
      <c r="E39" s="16" t="s">
        <v>9</v>
      </c>
      <c r="F39" s="16" t="s">
        <v>148</v>
      </c>
      <c r="G39" s="16" t="s">
        <v>166</v>
      </c>
      <c r="H39" s="11">
        <v>2352289</v>
      </c>
      <c r="I39" s="17" t="s">
        <v>64</v>
      </c>
      <c r="J39" s="16" t="s">
        <v>189</v>
      </c>
      <c r="K39" s="18">
        <v>46171884.810000002</v>
      </c>
      <c r="L39" s="19" t="s">
        <v>65</v>
      </c>
    </row>
    <row r="40" spans="2:12" ht="72" x14ac:dyDescent="0.25">
      <c r="B40" s="10">
        <v>36</v>
      </c>
      <c r="C40" s="15" t="s">
        <v>187</v>
      </c>
      <c r="D40" s="16" t="s">
        <v>11</v>
      </c>
      <c r="E40" s="16" t="s">
        <v>9</v>
      </c>
      <c r="F40" s="16" t="s">
        <v>147</v>
      </c>
      <c r="G40" s="16" t="s">
        <v>146</v>
      </c>
      <c r="H40" s="11">
        <v>2412739</v>
      </c>
      <c r="I40" s="17" t="s">
        <v>21</v>
      </c>
      <c r="J40" s="16" t="s">
        <v>127</v>
      </c>
      <c r="K40" s="18">
        <v>7613885.6500000004</v>
      </c>
      <c r="L40" s="19" t="s">
        <v>22</v>
      </c>
    </row>
    <row r="41" spans="2:12" ht="36" x14ac:dyDescent="0.25">
      <c r="B41" s="10">
        <v>37</v>
      </c>
      <c r="C41" s="15" t="s">
        <v>28</v>
      </c>
      <c r="D41" s="16" t="s">
        <v>11</v>
      </c>
      <c r="E41" s="16" t="s">
        <v>9</v>
      </c>
      <c r="F41" s="16" t="s">
        <v>9</v>
      </c>
      <c r="G41" s="16" t="s">
        <v>159</v>
      </c>
      <c r="H41" s="11">
        <v>2473576</v>
      </c>
      <c r="I41" s="17" t="s">
        <v>54</v>
      </c>
      <c r="J41" s="16" t="s">
        <v>127</v>
      </c>
      <c r="K41" s="18">
        <v>4479798.45</v>
      </c>
      <c r="L41" s="19" t="s">
        <v>55</v>
      </c>
    </row>
    <row r="42" spans="2:12" ht="36" x14ac:dyDescent="0.25">
      <c r="B42" s="10">
        <v>38</v>
      </c>
      <c r="C42" s="15" t="s">
        <v>28</v>
      </c>
      <c r="D42" s="16" t="s">
        <v>11</v>
      </c>
      <c r="E42" s="16" t="s">
        <v>9</v>
      </c>
      <c r="F42" s="16" t="s">
        <v>141</v>
      </c>
      <c r="G42" s="16" t="s">
        <v>160</v>
      </c>
      <c r="H42" s="11">
        <v>2435836</v>
      </c>
      <c r="I42" s="17" t="s">
        <v>56</v>
      </c>
      <c r="J42" s="16" t="s">
        <v>127</v>
      </c>
      <c r="K42" s="18">
        <v>6022742.9100000001</v>
      </c>
      <c r="L42" s="19" t="s">
        <v>57</v>
      </c>
    </row>
    <row r="43" spans="2:12" ht="36" x14ac:dyDescent="0.25">
      <c r="B43" s="10">
        <v>39</v>
      </c>
      <c r="C43" s="15" t="s">
        <v>28</v>
      </c>
      <c r="D43" s="16" t="s">
        <v>11</v>
      </c>
      <c r="E43" s="16" t="s">
        <v>9</v>
      </c>
      <c r="F43" s="16" t="s">
        <v>141</v>
      </c>
      <c r="G43" s="16" t="s">
        <v>164</v>
      </c>
      <c r="H43" s="11">
        <v>2474104</v>
      </c>
      <c r="I43" s="17" t="s">
        <v>60</v>
      </c>
      <c r="J43" s="16" t="s">
        <v>127</v>
      </c>
      <c r="K43" s="18">
        <v>2788180.5</v>
      </c>
      <c r="L43" s="19" t="s">
        <v>61</v>
      </c>
    </row>
    <row r="44" spans="2:12" ht="48" x14ac:dyDescent="0.25">
      <c r="B44" s="10">
        <v>40</v>
      </c>
      <c r="C44" s="15" t="s">
        <v>28</v>
      </c>
      <c r="D44" s="16" t="s">
        <v>11</v>
      </c>
      <c r="E44" s="16" t="s">
        <v>9</v>
      </c>
      <c r="F44" s="16" t="s">
        <v>148</v>
      </c>
      <c r="G44" s="16" t="s">
        <v>148</v>
      </c>
      <c r="H44" s="11">
        <v>2412574</v>
      </c>
      <c r="I44" s="17" t="s">
        <v>42</v>
      </c>
      <c r="J44" s="16" t="s">
        <v>131</v>
      </c>
      <c r="K44" s="18">
        <v>12793311.35</v>
      </c>
      <c r="L44" s="19" t="s">
        <v>43</v>
      </c>
    </row>
    <row r="45" spans="2:12" ht="48" x14ac:dyDescent="0.25">
      <c r="B45" s="10">
        <v>41</v>
      </c>
      <c r="C45" s="15" t="s">
        <v>28</v>
      </c>
      <c r="D45" s="16" t="s">
        <v>11</v>
      </c>
      <c r="E45" s="16" t="s">
        <v>9</v>
      </c>
      <c r="F45" s="16" t="s">
        <v>148</v>
      </c>
      <c r="G45" s="16" t="s">
        <v>156</v>
      </c>
      <c r="H45" s="11">
        <v>2400336</v>
      </c>
      <c r="I45" s="17" t="s">
        <v>46</v>
      </c>
      <c r="J45" s="16" t="s">
        <v>131</v>
      </c>
      <c r="K45" s="18">
        <v>20853865.48</v>
      </c>
      <c r="L45" s="19" t="s">
        <v>47</v>
      </c>
    </row>
    <row r="46" spans="2:12" ht="60" x14ac:dyDescent="0.25">
      <c r="B46" s="10">
        <v>42</v>
      </c>
      <c r="C46" s="15" t="s">
        <v>28</v>
      </c>
      <c r="D46" s="16" t="s">
        <v>11</v>
      </c>
      <c r="E46" s="16" t="s">
        <v>9</v>
      </c>
      <c r="F46" s="16" t="s">
        <v>149</v>
      </c>
      <c r="G46" s="16" t="s">
        <v>162</v>
      </c>
      <c r="H46" s="11">
        <v>2304801</v>
      </c>
      <c r="I46" s="17" t="s">
        <v>48</v>
      </c>
      <c r="J46" s="16" t="s">
        <v>131</v>
      </c>
      <c r="K46" s="18">
        <v>7947250.6600000001</v>
      </c>
      <c r="L46" s="19" t="s">
        <v>49</v>
      </c>
    </row>
    <row r="47" spans="2:12" ht="48" x14ac:dyDescent="0.25">
      <c r="B47" s="10">
        <v>43</v>
      </c>
      <c r="C47" s="15" t="s">
        <v>28</v>
      </c>
      <c r="D47" s="16" t="s">
        <v>11</v>
      </c>
      <c r="E47" s="16" t="s">
        <v>9</v>
      </c>
      <c r="F47" s="16" t="s">
        <v>148</v>
      </c>
      <c r="G47" s="16" t="s">
        <v>170</v>
      </c>
      <c r="H47" s="11">
        <v>2452947</v>
      </c>
      <c r="I47" s="17" t="s">
        <v>78</v>
      </c>
      <c r="J47" s="16" t="s">
        <v>131</v>
      </c>
      <c r="K47" s="18">
        <v>5040400.68</v>
      </c>
      <c r="L47" s="19" t="s">
        <v>79</v>
      </c>
    </row>
    <row r="48" spans="2:12" ht="72" x14ac:dyDescent="0.25">
      <c r="B48" s="10">
        <v>44</v>
      </c>
      <c r="C48" s="15" t="s">
        <v>28</v>
      </c>
      <c r="D48" s="16" t="s">
        <v>11</v>
      </c>
      <c r="E48" s="16" t="s">
        <v>9</v>
      </c>
      <c r="F48" s="16" t="s">
        <v>173</v>
      </c>
      <c r="G48" s="16" t="s">
        <v>175</v>
      </c>
      <c r="H48" s="11">
        <v>2435760</v>
      </c>
      <c r="I48" s="17" t="s">
        <v>84</v>
      </c>
      <c r="J48" s="16" t="s">
        <v>131</v>
      </c>
      <c r="K48" s="18">
        <v>12088854.83</v>
      </c>
      <c r="L48" s="19" t="s">
        <v>85</v>
      </c>
    </row>
    <row r="49" spans="2:12" ht="36" x14ac:dyDescent="0.25">
      <c r="B49" s="10">
        <v>45</v>
      </c>
      <c r="C49" s="15" t="s">
        <v>28</v>
      </c>
      <c r="D49" s="16" t="s">
        <v>11</v>
      </c>
      <c r="E49" s="16" t="s">
        <v>9</v>
      </c>
      <c r="F49" s="16" t="s">
        <v>148</v>
      </c>
      <c r="G49" s="16" t="s">
        <v>176</v>
      </c>
      <c r="H49" s="11">
        <v>2499342</v>
      </c>
      <c r="I49" s="17" t="s">
        <v>88</v>
      </c>
      <c r="J49" s="16" t="s">
        <v>131</v>
      </c>
      <c r="K49" s="18">
        <v>3103512.26</v>
      </c>
      <c r="L49" s="19" t="s">
        <v>89</v>
      </c>
    </row>
    <row r="50" spans="2:12" ht="48" x14ac:dyDescent="0.25">
      <c r="B50" s="10">
        <v>46</v>
      </c>
      <c r="C50" s="15" t="s">
        <v>28</v>
      </c>
      <c r="D50" s="16" t="s">
        <v>11</v>
      </c>
      <c r="E50" s="16" t="s">
        <v>9</v>
      </c>
      <c r="F50" s="16" t="s">
        <v>147</v>
      </c>
      <c r="G50" s="16" t="s">
        <v>147</v>
      </c>
      <c r="H50" s="11">
        <v>2329897</v>
      </c>
      <c r="I50" s="17" t="s">
        <v>96</v>
      </c>
      <c r="J50" s="16" t="s">
        <v>131</v>
      </c>
      <c r="K50" s="18">
        <v>4446569.83</v>
      </c>
      <c r="L50" s="19" t="s">
        <v>97</v>
      </c>
    </row>
    <row r="51" spans="2:12" ht="60" x14ac:dyDescent="0.25">
      <c r="B51" s="10">
        <v>47</v>
      </c>
      <c r="C51" s="15" t="s">
        <v>28</v>
      </c>
      <c r="D51" s="16" t="s">
        <v>11</v>
      </c>
      <c r="E51" s="16" t="s">
        <v>9</v>
      </c>
      <c r="F51" s="16" t="s">
        <v>140</v>
      </c>
      <c r="G51" s="16" t="s">
        <v>174</v>
      </c>
      <c r="H51" s="11">
        <v>2457332</v>
      </c>
      <c r="I51" s="17" t="s">
        <v>100</v>
      </c>
      <c r="J51" s="16" t="s">
        <v>131</v>
      </c>
      <c r="K51" s="18">
        <v>20000534.300000001</v>
      </c>
      <c r="L51" s="19" t="s">
        <v>101</v>
      </c>
    </row>
    <row r="52" spans="2:12" ht="48" x14ac:dyDescent="0.25">
      <c r="B52" s="10">
        <v>48</v>
      </c>
      <c r="C52" s="15" t="s">
        <v>28</v>
      </c>
      <c r="D52" s="16" t="s">
        <v>11</v>
      </c>
      <c r="E52" s="16" t="s">
        <v>9</v>
      </c>
      <c r="F52" s="16" t="s">
        <v>178</v>
      </c>
      <c r="G52" s="16" t="s">
        <v>178</v>
      </c>
      <c r="H52" s="11">
        <v>2418398</v>
      </c>
      <c r="I52" s="17" t="s">
        <v>104</v>
      </c>
      <c r="J52" s="16" t="s">
        <v>131</v>
      </c>
      <c r="K52" s="18">
        <v>2331031.27</v>
      </c>
      <c r="L52" s="19" t="s">
        <v>105</v>
      </c>
    </row>
    <row r="53" spans="2:12" ht="60" x14ac:dyDescent="0.25">
      <c r="B53" s="10">
        <v>49</v>
      </c>
      <c r="C53" s="15" t="s">
        <v>28</v>
      </c>
      <c r="D53" s="16" t="s">
        <v>11</v>
      </c>
      <c r="E53" s="16" t="s">
        <v>9</v>
      </c>
      <c r="F53" s="16" t="s">
        <v>140</v>
      </c>
      <c r="G53" s="16" t="s">
        <v>180</v>
      </c>
      <c r="H53" s="11">
        <v>2287830</v>
      </c>
      <c r="I53" s="17" t="s">
        <v>106</v>
      </c>
      <c r="J53" s="16" t="s">
        <v>131</v>
      </c>
      <c r="K53" s="18">
        <v>15062997.34</v>
      </c>
      <c r="L53" s="19" t="s">
        <v>107</v>
      </c>
    </row>
    <row r="54" spans="2:12" ht="36" x14ac:dyDescent="0.25">
      <c r="B54" s="10">
        <v>50</v>
      </c>
      <c r="C54" s="15" t="s">
        <v>187</v>
      </c>
      <c r="D54" s="16" t="s">
        <v>11</v>
      </c>
      <c r="E54" s="16" t="s">
        <v>9</v>
      </c>
      <c r="F54" s="16" t="s">
        <v>9</v>
      </c>
      <c r="G54" s="16" t="s">
        <v>144</v>
      </c>
      <c r="H54" s="11">
        <v>2333287</v>
      </c>
      <c r="I54" s="17" t="s">
        <v>23</v>
      </c>
      <c r="J54" s="16" t="s">
        <v>128</v>
      </c>
      <c r="K54" s="18">
        <v>15620907.92</v>
      </c>
      <c r="L54" s="19" t="s">
        <v>24</v>
      </c>
    </row>
    <row r="55" spans="2:12" ht="48" x14ac:dyDescent="0.25">
      <c r="B55" s="10">
        <v>51</v>
      </c>
      <c r="C55" s="15" t="s">
        <v>28</v>
      </c>
      <c r="D55" s="16" t="s">
        <v>11</v>
      </c>
      <c r="E55" s="16" t="s">
        <v>9</v>
      </c>
      <c r="F55" s="16" t="s">
        <v>154</v>
      </c>
      <c r="G55" s="16" t="s">
        <v>152</v>
      </c>
      <c r="H55" s="11">
        <v>2507698</v>
      </c>
      <c r="I55" s="17" t="s">
        <v>30</v>
      </c>
      <c r="J55" s="16" t="s">
        <v>130</v>
      </c>
      <c r="K55" s="18">
        <v>9873048.1099999994</v>
      </c>
      <c r="L55" s="19" t="s">
        <v>31</v>
      </c>
    </row>
    <row r="56" spans="2:12" ht="48" x14ac:dyDescent="0.25">
      <c r="B56" s="10">
        <v>52</v>
      </c>
      <c r="C56" s="15" t="s">
        <v>28</v>
      </c>
      <c r="D56" s="16" t="s">
        <v>11</v>
      </c>
      <c r="E56" s="16" t="s">
        <v>9</v>
      </c>
      <c r="F56" s="16" t="s">
        <v>147</v>
      </c>
      <c r="G56" s="16" t="s">
        <v>161</v>
      </c>
      <c r="H56" s="11">
        <v>2504397</v>
      </c>
      <c r="I56" s="17" t="s">
        <v>58</v>
      </c>
      <c r="J56" s="16" t="s">
        <v>130</v>
      </c>
      <c r="K56" s="18">
        <v>2606486.41</v>
      </c>
      <c r="L56" s="19" t="s">
        <v>59</v>
      </c>
    </row>
    <row r="57" spans="2:12" ht="48" x14ac:dyDescent="0.25">
      <c r="B57" s="10">
        <v>53</v>
      </c>
      <c r="C57" s="15" t="s">
        <v>28</v>
      </c>
      <c r="D57" s="16" t="s">
        <v>11</v>
      </c>
      <c r="E57" s="16" t="s">
        <v>9</v>
      </c>
      <c r="F57" s="16" t="s">
        <v>163</v>
      </c>
      <c r="G57" s="16" t="s">
        <v>163</v>
      </c>
      <c r="H57" s="11">
        <v>2493091</v>
      </c>
      <c r="I57" s="17" t="s">
        <v>66</v>
      </c>
      <c r="J57" s="16" t="s">
        <v>130</v>
      </c>
      <c r="K57" s="18">
        <v>3053392.94</v>
      </c>
      <c r="L57" s="19" t="s">
        <v>67</v>
      </c>
    </row>
    <row r="58" spans="2:12" ht="36" x14ac:dyDescent="0.25">
      <c r="B58" s="10">
        <v>54</v>
      </c>
      <c r="C58" s="15" t="s">
        <v>28</v>
      </c>
      <c r="D58" s="16" t="s">
        <v>11</v>
      </c>
      <c r="E58" s="16" t="s">
        <v>9</v>
      </c>
      <c r="F58" s="16" t="s">
        <v>9</v>
      </c>
      <c r="G58" s="16" t="s">
        <v>167</v>
      </c>
      <c r="H58" s="11">
        <v>2393525</v>
      </c>
      <c r="I58" s="17" t="s">
        <v>68</v>
      </c>
      <c r="J58" s="16" t="s">
        <v>130</v>
      </c>
      <c r="K58" s="18">
        <v>1713711.41</v>
      </c>
      <c r="L58" s="19" t="s">
        <v>69</v>
      </c>
    </row>
    <row r="59" spans="2:12" ht="48" x14ac:dyDescent="0.25">
      <c r="B59" s="10">
        <v>55</v>
      </c>
      <c r="C59" s="15" t="s">
        <v>28</v>
      </c>
      <c r="D59" s="16" t="s">
        <v>11</v>
      </c>
      <c r="E59" s="16" t="s">
        <v>9</v>
      </c>
      <c r="F59" s="16" t="s">
        <v>135</v>
      </c>
      <c r="G59" s="16" t="s">
        <v>168</v>
      </c>
      <c r="H59" s="11">
        <v>2468771</v>
      </c>
      <c r="I59" s="17" t="s">
        <v>70</v>
      </c>
      <c r="J59" s="16" t="s">
        <v>130</v>
      </c>
      <c r="K59" s="18">
        <v>5259319.34</v>
      </c>
      <c r="L59" s="19" t="s">
        <v>71</v>
      </c>
    </row>
    <row r="60" spans="2:12" ht="36" x14ac:dyDescent="0.25">
      <c r="B60" s="10">
        <v>56</v>
      </c>
      <c r="C60" s="15" t="s">
        <v>28</v>
      </c>
      <c r="D60" s="16" t="s">
        <v>11</v>
      </c>
      <c r="E60" s="16" t="s">
        <v>9</v>
      </c>
      <c r="F60" s="16" t="s">
        <v>140</v>
      </c>
      <c r="G60" s="16" t="s">
        <v>138</v>
      </c>
      <c r="H60" s="11">
        <v>2473172</v>
      </c>
      <c r="I60" s="17" t="s">
        <v>72</v>
      </c>
      <c r="J60" s="16" t="s">
        <v>130</v>
      </c>
      <c r="K60" s="18">
        <v>1021063</v>
      </c>
      <c r="L60" s="19" t="s">
        <v>73</v>
      </c>
    </row>
    <row r="61" spans="2:12" ht="24" x14ac:dyDescent="0.25">
      <c r="B61" s="10">
        <v>57</v>
      </c>
      <c r="C61" s="15" t="s">
        <v>28</v>
      </c>
      <c r="D61" s="16" t="s">
        <v>11</v>
      </c>
      <c r="E61" s="16" t="s">
        <v>9</v>
      </c>
      <c r="F61" s="16" t="s">
        <v>141</v>
      </c>
      <c r="G61" s="16" t="s">
        <v>181</v>
      </c>
      <c r="H61" s="11">
        <v>2443445</v>
      </c>
      <c r="I61" s="17" t="s">
        <v>98</v>
      </c>
      <c r="J61" s="16" t="s">
        <v>130</v>
      </c>
      <c r="K61" s="18">
        <v>1173303.81</v>
      </c>
      <c r="L61" s="19" t="s">
        <v>99</v>
      </c>
    </row>
    <row r="62" spans="2:12" ht="36" x14ac:dyDescent="0.25">
      <c r="B62" s="10">
        <v>58</v>
      </c>
      <c r="C62" s="15" t="s">
        <v>190</v>
      </c>
      <c r="D62" s="16" t="s">
        <v>11</v>
      </c>
      <c r="E62" s="16" t="s">
        <v>9</v>
      </c>
      <c r="F62" s="16" t="s">
        <v>9</v>
      </c>
      <c r="G62" s="16" t="s">
        <v>151</v>
      </c>
      <c r="H62" s="11">
        <v>2361679</v>
      </c>
      <c r="I62" s="17" t="s">
        <v>191</v>
      </c>
      <c r="J62" s="16" t="s">
        <v>127</v>
      </c>
      <c r="K62" s="18">
        <v>73551603.209999993</v>
      </c>
      <c r="L62" s="19" t="s">
        <v>195</v>
      </c>
    </row>
    <row r="63" spans="2:12" ht="36" x14ac:dyDescent="0.25">
      <c r="B63" s="10">
        <v>59</v>
      </c>
      <c r="C63" s="15" t="s">
        <v>190</v>
      </c>
      <c r="D63" s="16" t="s">
        <v>11</v>
      </c>
      <c r="E63" s="16" t="s">
        <v>9</v>
      </c>
      <c r="F63" s="16" t="s">
        <v>173</v>
      </c>
      <c r="G63" s="16" t="s">
        <v>194</v>
      </c>
      <c r="H63" s="11">
        <v>2493108</v>
      </c>
      <c r="I63" s="17" t="s">
        <v>192</v>
      </c>
      <c r="J63" s="16" t="s">
        <v>127</v>
      </c>
      <c r="K63" s="18">
        <v>144091081.25999999</v>
      </c>
      <c r="L63" s="19" t="s">
        <v>195</v>
      </c>
    </row>
    <row r="64" spans="2:12" ht="36" x14ac:dyDescent="0.25">
      <c r="B64" s="10">
        <v>60</v>
      </c>
      <c r="C64" s="15" t="s">
        <v>190</v>
      </c>
      <c r="D64" s="16" t="s">
        <v>11</v>
      </c>
      <c r="E64" s="16" t="s">
        <v>9</v>
      </c>
      <c r="F64" s="16" t="s">
        <v>178</v>
      </c>
      <c r="G64" s="16" t="s">
        <v>178</v>
      </c>
      <c r="H64" s="11">
        <v>2475374</v>
      </c>
      <c r="I64" s="17" t="s">
        <v>193</v>
      </c>
      <c r="J64" s="16" t="s">
        <v>127</v>
      </c>
      <c r="K64" s="18">
        <v>32227152.649999999</v>
      </c>
      <c r="L64" s="19" t="s">
        <v>196</v>
      </c>
    </row>
    <row r="65" spans="2:11" x14ac:dyDescent="0.25">
      <c r="B65" s="6"/>
      <c r="C65" s="7"/>
      <c r="D65" s="7"/>
      <c r="E65" s="7"/>
      <c r="F65" s="7"/>
      <c r="G65" s="7"/>
      <c r="H65" s="12"/>
      <c r="I65" s="13"/>
      <c r="J65" s="7"/>
      <c r="K65" s="14">
        <f>SUM(K5:K64)</f>
        <v>819868017.38999999</v>
      </c>
    </row>
    <row r="66" spans="2:11" x14ac:dyDescent="0.25">
      <c r="C66"/>
    </row>
    <row r="67" spans="2:11" x14ac:dyDescent="0.25">
      <c r="C67"/>
      <c r="I67" s="2"/>
    </row>
    <row r="68" spans="2:11" x14ac:dyDescent="0.25">
      <c r="C68"/>
    </row>
    <row r="69" spans="2:11" x14ac:dyDescent="0.25">
      <c r="C69"/>
    </row>
    <row r="70" spans="2:11" x14ac:dyDescent="0.25">
      <c r="C70"/>
    </row>
    <row r="72" spans="2:11" x14ac:dyDescent="0.25">
      <c r="I72" s="8"/>
    </row>
  </sheetData>
  <autoFilter ref="B4:L65" xr:uid="{00000000-0001-0000-0000-000000000000}"/>
  <mergeCells count="1">
    <mergeCell ref="B2:L2"/>
  </mergeCells>
  <conditionalFormatting sqref="I65">
    <cfRule type="duplicateValues" dxfId="9" priority="49"/>
  </conditionalFormatting>
  <conditionalFormatting sqref="H65:H1048576 H1:H4">
    <cfRule type="duplicateValues" dxfId="8" priority="9"/>
  </conditionalFormatting>
  <conditionalFormatting sqref="H5:H6">
    <cfRule type="duplicateValues" dxfId="7" priority="8"/>
  </conditionalFormatting>
  <conditionalFormatting sqref="H7:H35">
    <cfRule type="duplicateValues" dxfId="6" priority="7"/>
  </conditionalFormatting>
  <conditionalFormatting sqref="H36:H38">
    <cfRule type="duplicateValues" dxfId="5" priority="6"/>
  </conditionalFormatting>
  <conditionalFormatting sqref="H39">
    <cfRule type="duplicateValues" dxfId="4" priority="5"/>
  </conditionalFormatting>
  <conditionalFormatting sqref="H40:H43">
    <cfRule type="duplicateValues" dxfId="3" priority="4"/>
  </conditionalFormatting>
  <conditionalFormatting sqref="H44:H53">
    <cfRule type="duplicateValues" dxfId="2" priority="3"/>
  </conditionalFormatting>
  <conditionalFormatting sqref="H54">
    <cfRule type="duplicateValues" dxfId="1" priority="2"/>
  </conditionalFormatting>
  <conditionalFormatting sqref="H55:H64">
    <cfRule type="duplicateValues" dxfId="0" priority="1"/>
  </conditionalFormatting>
  <hyperlinks>
    <hyperlink ref="H5" r:id="rId1" display="https://ofi5.mef.gob.pe/invierte/formato/verProyecto/70520" xr:uid="{4726BDE7-2340-4F56-898F-BAE784D8E6D2}"/>
    <hyperlink ref="H6" r:id="rId2" display="https://ofi5.mef.gob.pe/invierte/formato/verProyecto/96607" xr:uid="{8751C4EA-A43D-47BB-8F24-34B84CA27557}"/>
    <hyperlink ref="H7" r:id="rId3" display="https://ofi5.mef.gob.pe/invierte/formato/verFichaSNIP/371539/0/0" xr:uid="{130B97AA-FB77-42D5-822B-6876C89B59AC}"/>
    <hyperlink ref="H8" r:id="rId4" display="https://ofi5.mef.gob.pe/invierte/formato/verFichaSNIP/374430/0/0" xr:uid="{77A10ADF-1CA1-45F1-92A6-71A711859D29}"/>
    <hyperlink ref="H9" r:id="rId5" display="https://ofi5.mef.gob.pe/invierte/formato/verProyecto/48914" xr:uid="{4503BFB2-A661-4AD7-BF08-32799E1A30FB}"/>
    <hyperlink ref="H10" r:id="rId6" display="https://ofi5.mef.gob.pe/invierte/formato/verFichaSNIP/324031/0/0" xr:uid="{CAE176ED-FFD5-40FA-B3E4-8146E68D4648}"/>
    <hyperlink ref="H11" r:id="rId7" display="https://ofi5.mef.gob.pe/invierte/formato/verProyecto/7027" xr:uid="{D88E5991-BD4F-4133-9A57-B5814B9E55CA}"/>
    <hyperlink ref="H12" r:id="rId8" display="https://ofi5.mef.gob.pe/invierte/formato/verProyecto/14819" xr:uid="{AD52DCD8-D416-4CB3-8BF1-B58E445ED397}"/>
    <hyperlink ref="H13" r:id="rId9" display="https://ofi5.mef.gob.pe/invierte/formato/verProyecto/87186" xr:uid="{CCABD191-B812-42B2-9E63-9AC961CD68BD}"/>
    <hyperlink ref="H14" r:id="rId10" display="https://ofi5.mef.gob.pe/invierte/formato/verProyecto/74836" xr:uid="{AC04743B-17B8-43DE-9BE1-7315BA8E631F}"/>
    <hyperlink ref="H15" r:id="rId11" display="https://ofi5.mef.gob.pe/invierte/formato/verProyecto/79062" xr:uid="{DF2D8E67-71A2-4084-9155-C079D9BD3C50}"/>
    <hyperlink ref="H16" r:id="rId12" display="https://ofi5.mef.gob.pe/invierte/formato/verFichaSNIP/232503/0/0" xr:uid="{91938881-9E45-43E4-84BA-1373CE67661C}"/>
    <hyperlink ref="H17" r:id="rId13" display="https://ofi5.mef.gob.pe/invierte/formato/verFichaSNIP/371144/0/0" xr:uid="{FE3074E5-73AC-481A-B99D-27B8BF83D90B}"/>
    <hyperlink ref="H18" r:id="rId14" display="https://ofi5.mef.gob.pe/invierte/formato/verProyecto/62268" xr:uid="{C125144A-93D1-486E-B685-F5F3B5EFC712}"/>
    <hyperlink ref="H19" r:id="rId15" display="https://ofi5.mef.gob.pe/invierte/formato/verProyecto/75583" xr:uid="{339BD994-12DF-4BA1-B41B-CC01B69461C4}"/>
    <hyperlink ref="H20" r:id="rId16" display="https://ofi5.mef.gob.pe/invierte/formato/verProyecto/85421" xr:uid="{D82905E6-49CB-4A2E-B9FE-7A6FCB670378}"/>
    <hyperlink ref="H21" r:id="rId17" display="https://ofi5.mef.gob.pe/invierte/formato/verFichaSNIP/237711/0/0" xr:uid="{553BDB8B-B32D-4312-8F21-B917CC57267B}"/>
    <hyperlink ref="H22" r:id="rId18" display="https://ofi5.mef.gob.pe/invierte/formato/verProyecto/72055" xr:uid="{71D93E7D-7C45-4A93-B61E-638912ED2C74}"/>
    <hyperlink ref="H23" r:id="rId19" display="https://ofi5.mef.gob.pe/invierte/formato/verProyecto/77040" xr:uid="{897E6B9C-120B-41AE-80BF-93B931E229BF}"/>
    <hyperlink ref="H24" r:id="rId20" display="https://ofi5.mef.gob.pe/invierte/formato/verProyecto/68495" xr:uid="{387757FB-E627-4257-A255-CA09BEDC7585}"/>
    <hyperlink ref="H25" r:id="rId21" display="https://ofi5.mef.gob.pe/invierte/formato/verProyecto/86039" xr:uid="{DEA188BA-3B74-4946-8234-4507C36E89D8}"/>
    <hyperlink ref="H26" r:id="rId22" display="https://ofi5.mef.gob.pe/invierte/formato/verProyecto/65956" xr:uid="{2C62C727-F1F6-4268-9A05-999B235E0923}"/>
    <hyperlink ref="H27" r:id="rId23" display="https://ofi5.mef.gob.pe/invierte/formato/verProyecto/77506" xr:uid="{A8F4674E-B8BF-48E3-9729-8AD7F32A1E6E}"/>
    <hyperlink ref="H28" r:id="rId24" display="https://ofi5.mef.gob.pe/invierte/formato/verProyecto/94197" xr:uid="{F569EF28-51FA-4DD0-B7F2-7D0A66B1748C}"/>
    <hyperlink ref="H29" r:id="rId25" display="https://ofi5.mef.gob.pe/invierte/formato/verProyecto/61156" xr:uid="{B9C3899C-AED9-4649-BF22-CA061B5BCD35}"/>
    <hyperlink ref="H30" r:id="rId26" display="https://ofi5.mef.gob.pe/invierte/formato/verFichaSNIP/375697/0/0" xr:uid="{951FF8B6-79C4-476B-99C3-F87D43312D37}"/>
    <hyperlink ref="H31" r:id="rId27" display="https://ofi5.mef.gob.pe/invierte/formato/verFichaSNIP/358644/0/0" xr:uid="{3198CBF9-DC36-46B1-8B9B-E8A770B0A1C1}"/>
    <hyperlink ref="H32" r:id="rId28" display="https://ofi5.mef.gob.pe/invierte/formato/verFichaSNIP/383287/0/0" xr:uid="{4BBBD20C-F3C9-47F1-BDC8-3AF648B66380}"/>
    <hyperlink ref="H33" r:id="rId29" display="https://ofi5.mef.gob.pe/invierte/formato/verFichaSNIP/360264/0/0" xr:uid="{06EF0BA6-48E6-42E9-B865-21D469BB00A2}"/>
    <hyperlink ref="H34" r:id="rId30" display="https://ofi5.mef.gob.pe/invierte/formato/verProyecto/14670" xr:uid="{8DC3AD18-CD4F-4197-997C-565AA69F8A2F}"/>
    <hyperlink ref="H35" r:id="rId31" display="https://ofi5.mef.gob.pe/invierte/formato/verProyecto/24583" xr:uid="{DDFB766B-5C78-4E51-ABD6-F969E4CB32EE}"/>
    <hyperlink ref="H36" r:id="rId32" display="https://ofi5.mef.gob.pe/invierte/formato/verProyecto/119450" xr:uid="{70926C31-8AAD-4636-B462-E6797CF8B360}"/>
    <hyperlink ref="H37" r:id="rId33" display="https://ofi5.mef.gob.pe/invierte/formato/verProyecto/117334" xr:uid="{ACF31C98-96F0-4633-AD15-CB0B93EF5934}"/>
    <hyperlink ref="H38" r:id="rId34" display="https://ofi5.mef.gob.pe/invierte/formato/verProyecto/86736" xr:uid="{1989E9E0-8387-4486-892C-7F02E43959E5}"/>
    <hyperlink ref="H39" r:id="rId35" display="https://ofi5.mef.gob.pe/invierte/formato/verFichaSNIP/194150/0/0" xr:uid="{EA31B791-77BF-47EB-9ACA-24C2C26FFA28}"/>
    <hyperlink ref="H40" r:id="rId36" display="https://ofi5.mef.gob.pe/invierte/formato/verProyecto/47822" xr:uid="{348237E4-1FA9-467F-90E9-C3E92031B6F1}"/>
    <hyperlink ref="H41" r:id="rId37" display="https://ofi5.mef.gob.pe/invierte/formato/verProyecto/84036" xr:uid="{0E2C588E-BBE4-4EC3-8579-63E6D59EDAC7}"/>
    <hyperlink ref="H42" r:id="rId38" display="https://ofi5.mef.gob.pe/invierte/formato/verProyecto/43842" xr:uid="{EC798237-EC02-4A7B-983A-53C520778289}"/>
    <hyperlink ref="H43" r:id="rId39" display="https://ofi5.mef.gob.pe/invierte/formato/verProyecto/84592" xr:uid="{FE6DF6F3-1CD2-4842-BF2B-212BB8134189}"/>
    <hyperlink ref="H44" r:id="rId40" display="https://ofi5.mef.gob.pe/invierte/formato/verProyecto/38477" xr:uid="{BE770A22-8BED-49F7-8ECF-D5B3486E3DB5}"/>
    <hyperlink ref="H45" r:id="rId41" display="https://ofi5.mef.gob.pe/invierte/formato/verProyecto/10380" xr:uid="{32316889-EF0D-4310-99BC-4E621700AB63}"/>
    <hyperlink ref="H46" r:id="rId42" display="https://ofi5.mef.gob.pe/invierte/formato/verFichaSNIP/343651/0/0" xr:uid="{C9A2E43F-E2B2-405F-8003-32714906F0CE}"/>
    <hyperlink ref="H47" r:id="rId43" display="https://ofi5.mef.gob.pe/invierte/formato/verProyecto/62444" xr:uid="{2E4124C9-1673-452F-B7EF-88D604833B34}"/>
    <hyperlink ref="H48" r:id="rId44" display="https://ofi5.mef.gob.pe/invierte/formato/verProyecto/43723" xr:uid="{E50D99D2-C4B2-4D6D-9584-D65F493DD6D5}"/>
    <hyperlink ref="H49" r:id="rId45" display="https://ofi5.mef.gob.pe/invierte/formato/verProyecto/110018" xr:uid="{377EC53C-B956-4C35-A6B2-38A45D3188EE}"/>
    <hyperlink ref="H50" r:id="rId46" display="https://ofi5.mef.gob.pe/invierte/formato/verFichaSNIP/366225/0/0" xr:uid="{0E21BB56-FAE2-4A1F-B9E5-768CD30077AC}"/>
    <hyperlink ref="H51" r:id="rId47" display="https://ofi5.mef.gob.pe/invierte/formato/verProyecto/67038" xr:uid="{F3E0C8F6-5C22-4BA8-8669-F1005A1A0456}"/>
    <hyperlink ref="H52" r:id="rId48" display="https://ofi5.mef.gob.pe/invierte/formato/verProyecto/40861" xr:uid="{B1D91641-53A3-4707-9C1F-B2150DEF13D1}"/>
    <hyperlink ref="H53" r:id="rId49" display="https://ofi5.mef.gob.pe/invierte/formato/verFichaSNIP/329587/0/0" xr:uid="{268BF7CB-EC85-4A01-B623-31EC61A3B0AB}"/>
    <hyperlink ref="H54" r:id="rId50" display="https://ofi5.mef.gob.pe/invierte/formato/verFichaSNIP/372578/0/0" xr:uid="{C2E92A0D-1A3D-4D74-AEFC-86874B2B71EA}"/>
    <hyperlink ref="H55" r:id="rId51" display="https://ofi5.mef.gob.pe/invierte/formato/verProyecto/118170" xr:uid="{F94AD949-EDD6-4B76-A1C2-93312B9E47B1}"/>
    <hyperlink ref="H56" r:id="rId52" display="https://ofi5.mef.gob.pe/invierte/formato/verProyecto/114853" xr:uid="{7419F703-3D40-42C8-8C93-1D207E54C2AF}"/>
    <hyperlink ref="H57" r:id="rId53" display="https://ofi5.mef.gob.pe/invierte/formato/verProyecto/103936" xr:uid="{B960F177-4F2A-4FCA-8268-776503D6EBD8}"/>
    <hyperlink ref="H58" r:id="rId54" display="https://ofi5.mef.gob.pe/invierte/formato/verProyecto/13832" xr:uid="{23D8488D-FD26-43CA-973C-8636814DCDEB}"/>
    <hyperlink ref="H59" r:id="rId55" display="https://ofi5.mef.gob.pe/invierte/formato/verProyecto/79066" xr:uid="{1B5E6D2E-87E0-440A-A98E-0685F2EFABF2}"/>
    <hyperlink ref="H60" r:id="rId56" display="https://ofi5.mef.gob.pe/invierte/formato/verProyecto/83613" xr:uid="{83EA24D4-2AFB-426C-A25D-C9B3A9FA1EBA}"/>
    <hyperlink ref="H61" r:id="rId57" display="https://ofi5.mef.gob.pe/invierte/formato/verProyecto/52283" xr:uid="{A9E0205A-2131-4699-8E4F-5CD9A20DB8CC}"/>
    <hyperlink ref="H62" r:id="rId58" display="https://ofi5.mef.gob.pe/invierte/formato/verProyecto/14880" xr:uid="{EE1310C6-DA3B-41DA-B545-653D54B5E93E}"/>
    <hyperlink ref="H63" r:id="rId59" display="https://ofi5.mef.gob.pe/invierte/formato/verProyecto/103953" xr:uid="{7E48CEA1-4AFE-4B33-B3AA-4B2FC67949AB}"/>
    <hyperlink ref="H64" r:id="rId60" display="https://ofi5.mef.gob.pe/invierte/formato/verProyecto/85874" xr:uid="{E4F02405-634E-4090-82F7-D075C5695864}"/>
  </hyperlinks>
  <pageMargins left="0.7" right="0.7" top="0.75" bottom="0.75" header="0.3" footer="0.3"/>
  <pageSetup paperSize="9" orientation="portrait" r:id="rId6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 OxI - GR Cusco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Enrrique Cieza Osorio</dc:creator>
  <cp:lastModifiedBy>Luis Enrrique Cieza Osorio</cp:lastModifiedBy>
  <dcterms:created xsi:type="dcterms:W3CDTF">2020-01-27T19:20:39Z</dcterms:created>
  <dcterms:modified xsi:type="dcterms:W3CDTF">2021-07-22T20:49:37Z</dcterms:modified>
</cp:coreProperties>
</file>