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ueva\Downloads\"/>
    </mc:Choice>
  </mc:AlternateContent>
  <xr:revisionPtr revIDLastSave="0" documentId="8_{32C2F236-B5E4-4D21-85FA-1E898F871160}" xr6:coauthVersionLast="45" xr6:coauthVersionMax="45" xr10:uidLastSave="{00000000-0000-0000-0000-000000000000}"/>
  <bookViews>
    <workbookView xWindow="-108" yWindow="-108" windowWidth="23256" windowHeight="12576" xr2:uid="{53F539DA-A5C9-4FB4-BB3C-E44DB994158A}"/>
  </bookViews>
  <sheets>
    <sheet name="Cuadro General Proy." sheetId="1" r:id="rId1"/>
  </sheets>
  <externalReferences>
    <externalReference r:id="rId2"/>
  </externalReferences>
  <definedNames>
    <definedName name="_xlnm._FilterDatabase" localSheetId="0" hidden="1">'Cuadro General Proy.'!$A$4:$X$71</definedName>
    <definedName name="AAAAA">#REF!</definedName>
    <definedName name="ad">#REF!</definedName>
    <definedName name="_xlnm.Print_Area" localSheetId="0">'Cuadro General Proy.'!$A$1:$U$71</definedName>
    <definedName name="ASASWSSWSWSW" localSheetId="0">#REF!</definedName>
    <definedName name="ASASWSSWSWSW">#REF!</definedName>
    <definedName name="cx">#REF!</definedName>
    <definedName name="dfgafdhj">#REF!</definedName>
    <definedName name="DFGDJFGHDFGHCDH">#REF!</definedName>
    <definedName name="DSFLGHF">#REF!</definedName>
    <definedName name="ertartryatyty">#REF!</definedName>
    <definedName name="ggfggfgfg">#REF!</definedName>
    <definedName name="jhjyj">#REF!</definedName>
    <definedName name="juu">#REF!</definedName>
    <definedName name="kjjkjk">#REF!</definedName>
    <definedName name="Leg">#REF!</definedName>
    <definedName name="LIIIII">#REF!</definedName>
    <definedName name="mkjn">#REF!</definedName>
    <definedName name="NVVBNNVB">#REF!</definedName>
    <definedName name="ñllklj">#REF!</definedName>
    <definedName name="PIOIO">#REF!</definedName>
    <definedName name="ploki">#REF!</definedName>
    <definedName name="POI">#REF!</definedName>
    <definedName name="QAWSWQAW">#REF!</definedName>
    <definedName name="QQQQQ">#REF!</definedName>
    <definedName name="qwerjkljfdsdfs">#REF!</definedName>
    <definedName name="rrgffty">#REF!</definedName>
    <definedName name="RTTTEEERTETETRT">#REF!</definedName>
    <definedName name="ssjhgdf">#REF!</definedName>
    <definedName name="_xlnm.Print_Titles" localSheetId="0">'Cuadro General Proy.'!$4:$4</definedName>
    <definedName name="Títulos_a_Imprmir" localSheetId="0">#REF!</definedName>
    <definedName name="Títulos_a_Imprmir">#REF!</definedName>
    <definedName name="trg">#REF!</definedName>
    <definedName name="trggyjtyjn">#REF!</definedName>
    <definedName name="uioluiku">#REF!</definedName>
    <definedName name="wddqwdqwdqdqwdqdw">#REF!</definedName>
    <definedName name="wsd">#REF!</definedName>
    <definedName name="ZXZXXZX">#REF!</definedName>
    <definedName name="zzccczczc">#REF!</definedName>
    <definedName name="ZZZZX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</calcChain>
</file>

<file path=xl/sharedStrings.xml><?xml version="1.0" encoding="utf-8"?>
<sst xmlns="http://schemas.openxmlformats.org/spreadsheetml/2006/main" count="1301" uniqueCount="288">
  <si>
    <t>Actualizado al 01.02.2021</t>
  </si>
  <si>
    <t>N°</t>
  </si>
  <si>
    <t>Proyecto</t>
  </si>
  <si>
    <t>Sector</t>
  </si>
  <si>
    <t>Dirección</t>
  </si>
  <si>
    <t xml:space="preserve">Director de Proyecto </t>
  </si>
  <si>
    <t>RDE de Encargatura</t>
  </si>
  <si>
    <t>Especialista Financiero</t>
  </si>
  <si>
    <t>Especialista Legal</t>
  </si>
  <si>
    <t>Especialista Legal Suplente</t>
  </si>
  <si>
    <t>Especialista Técnico</t>
  </si>
  <si>
    <t xml:space="preserve">Especialista Técnico </t>
  </si>
  <si>
    <t xml:space="preserve">Especialista Técnico   </t>
  </si>
  <si>
    <t xml:space="preserve">Especialista Técnico    </t>
  </si>
  <si>
    <t>Asistente Administrativa</t>
  </si>
  <si>
    <t>Gestor Social</t>
  </si>
  <si>
    <t>Gestor Social Suplente</t>
  </si>
  <si>
    <t>Gestor Ambiental</t>
  </si>
  <si>
    <t>Gestor Ambiental Suplente</t>
  </si>
  <si>
    <t>Modalidad</t>
  </si>
  <si>
    <t>Fase</t>
  </si>
  <si>
    <t>Año Adjudicación</t>
  </si>
  <si>
    <t>Priorizado</t>
  </si>
  <si>
    <t>ANILLO VIAL PERIFÉRICO</t>
  </si>
  <si>
    <t>Transporte - Vial</t>
  </si>
  <si>
    <t>DEP</t>
  </si>
  <si>
    <t>Luis Del Carpio</t>
  </si>
  <si>
    <t>RDE 147-2018</t>
  </si>
  <si>
    <r>
      <t xml:space="preserve">DE LA TORRE DEL CARPIO, JUAN CARLOS
</t>
    </r>
    <r>
      <rPr>
        <b/>
        <sz val="10"/>
        <rFont val="Arial"/>
        <family val="2"/>
      </rPr>
      <t>Especialista Financiero en Riesgos</t>
    </r>
    <r>
      <rPr>
        <sz val="10"/>
        <rFont val="Arial"/>
        <family val="2"/>
      </rPr>
      <t xml:space="preserve">
ROJAS CAPURRO, MARTÍN EDUARDO</t>
    </r>
  </si>
  <si>
    <t>MUÑOZ LAZO PAOLA / CAMAC GUTIERREZ NILZA</t>
  </si>
  <si>
    <t>HUANQUI VALCARCEL PATRICIA FATIMA</t>
  </si>
  <si>
    <t>GONZALES YALLE LUIS ENRIQUE</t>
  </si>
  <si>
    <t>GUEVARA HAMADA, CECILIA</t>
  </si>
  <si>
    <t>PARDO FIGUEROA FORGER MARTA CONSUELO</t>
  </si>
  <si>
    <t>CASTILLO LAUZ, PABLO VICENTE ARTURO</t>
  </si>
  <si>
    <t xml:space="preserve">	RODAS CASTRO, MAYRA</t>
  </si>
  <si>
    <t>SOTO TORRES, YANG KATHIA</t>
  </si>
  <si>
    <t>GOMEZ AGURTO, CYNTHIA FIORELLA</t>
  </si>
  <si>
    <t>IPC</t>
  </si>
  <si>
    <t>Estructuración</t>
  </si>
  <si>
    <t>SI</t>
  </si>
  <si>
    <t>CENTRAL TÉRMICA DE QUILLABAMBA</t>
  </si>
  <si>
    <t>Energía - Generación</t>
  </si>
  <si>
    <t>DPP</t>
  </si>
  <si>
    <t>Aníbal Del Aguila</t>
  </si>
  <si>
    <t>RDE 28-2018</t>
  </si>
  <si>
    <t>POR DETERMINAR</t>
  </si>
  <si>
    <t>MARAÑON CANO CRISTINA MILAGROS</t>
  </si>
  <si>
    <t>NO APLICA</t>
  </si>
  <si>
    <t>POR ASIGNAR</t>
  </si>
  <si>
    <t>HUAYTALLA SALAS PAMELA</t>
  </si>
  <si>
    <t>CACERES SANCHEZ RENE MARDONIO</t>
  </si>
  <si>
    <t>HUAMBACHANO NEVES, WENDY JESSICA</t>
  </si>
  <si>
    <t>PRETELL PAREDES, LUIS ALBERTO</t>
  </si>
  <si>
    <t>IEA</t>
  </si>
  <si>
    <t>En transacción
Suspendido</t>
  </si>
  <si>
    <t>Suspendido</t>
  </si>
  <si>
    <t>NO</t>
  </si>
  <si>
    <t xml:space="preserve">CENTRO DE CONVENCIONES DE LIMA </t>
  </si>
  <si>
    <t>Inmuebles</t>
  </si>
  <si>
    <t>Jesús Guillén</t>
  </si>
  <si>
    <t>RDE 217-2017</t>
  </si>
  <si>
    <t>FERNANDEZ ORTIZ JULISSA CRISTINA</t>
  </si>
  <si>
    <t>RUIZ ARANA MANUEL ALFREDO</t>
  </si>
  <si>
    <t>RUBIÑOS PANTA CÉSAR</t>
  </si>
  <si>
    <t>LIRA BENAVIDES JORGE CARLOS</t>
  </si>
  <si>
    <t>ROJAS GUERRERO MARCOS GERARDO</t>
  </si>
  <si>
    <t>SCOGINGS VIDAURRE, CARMEN</t>
  </si>
  <si>
    <t>ALVA ALVA, CARLOS HUMBERTO</t>
  </si>
  <si>
    <t>IEC</t>
  </si>
  <si>
    <t>Transacción</t>
  </si>
  <si>
    <t>COAR CENTRO (PASCO, HUANCAVELICA Y CUSCO)</t>
  </si>
  <si>
    <t>Educación</t>
  </si>
  <si>
    <t>Niulza Shiroma</t>
  </si>
  <si>
    <t>RDE 129-2017</t>
  </si>
  <si>
    <t>ROJAS CAPURRO, MARTÍN EDUARDO</t>
  </si>
  <si>
    <t>CAMAC GUTIERREZ NILZA DEL PILAR</t>
  </si>
  <si>
    <t>PONCE MULLISACA PILAR</t>
  </si>
  <si>
    <t>ESQUIVEL VALDIVIA VERONICA</t>
  </si>
  <si>
    <t>ESCOBAR BAZAN, MARIA MERCEDES</t>
  </si>
  <si>
    <t>Formulación</t>
  </si>
  <si>
    <t>COMPENSADOR REACTIVO VARIABLE (SVC O SIMILAR) +200/-100 MVAR EN SET SAN JUAN</t>
  </si>
  <si>
    <t>Energía - Transmisión</t>
  </si>
  <si>
    <t>AÑI GARCÍA, GONZALO JESÚS</t>
  </si>
  <si>
    <t>PUICON SANCHEZ DANTE MARTIN</t>
  </si>
  <si>
    <t>CALDERON SANTA CRUZ, LIZ ELIANA</t>
  </si>
  <si>
    <t>ENLACE 220 KV REQUE - NUEVA CARHUAQUERO, SUBESTACIONES, LÍNEAS Y AMPLIACIONES ASOCIADAS</t>
  </si>
  <si>
    <t>Renzo Rojas Jimenez</t>
  </si>
  <si>
    <t>DE LA TORRE ANDÍA DAVID JEAN PAUL</t>
  </si>
  <si>
    <t>POR DEFINIR</t>
  </si>
  <si>
    <t>SE NUEVA TUMBES 220/60 KV - 75 MVA Y LT 60 KV NUEVA TUMBES - TUMBES</t>
  </si>
  <si>
    <t>CONSTRUCCIÓN DE INFRAESTRUCTURA EDUCATIVA PARA COLEGIOS EN RIESGO DE LIMA METROPOLITANA (VILLA EL SALVADOR Y SAN JUAN DE MIRAFLORES)</t>
  </si>
  <si>
    <r>
      <t xml:space="preserve">ROMERO ROMERO LUIGI ANTONY
</t>
    </r>
    <r>
      <rPr>
        <b/>
        <sz val="10"/>
        <rFont val="Arial"/>
        <family val="2"/>
      </rPr>
      <t>Especialista Financiero en Riesgos</t>
    </r>
    <r>
      <rPr>
        <sz val="10"/>
        <rFont val="Arial"/>
        <family val="2"/>
      </rPr>
      <t xml:space="preserve">
ROJAS CAPURRO, MARTÍN EDUARDO</t>
    </r>
  </si>
  <si>
    <t>SIHUINCHA LOAYZA RONALD / RUBIÑOS PANTA CÉSAR</t>
  </si>
  <si>
    <t>DISEÑO, CONSTRUCCIÓN, OPERACIÓN Y MANTENIMIENTO DEL HOSPITAL NACIONAL HIPÓLITO UNANUE</t>
  </si>
  <si>
    <t>Salud</t>
  </si>
  <si>
    <t>María Elena Fernández</t>
  </si>
  <si>
    <t>RDE 009-2019</t>
  </si>
  <si>
    <t>CORRALES DEXTRE LUIS MIGUEL / CASTILLO SALAZAR, MARÍA LUISA</t>
  </si>
  <si>
    <t>NEGRETE ALIAGA EDUARDO</t>
  </si>
  <si>
    <t>ALTEZ RODRÍGUEZ, MABEL</t>
  </si>
  <si>
    <t>BERROSPI  POLO VÍCTOR HUGO / VARAS VÁSQUEZ CÉSAR</t>
  </si>
  <si>
    <t>CAYO CALDERON ROSARIO DAYANA</t>
  </si>
  <si>
    <t>RAMIREZ RAMIREZ ERIKA PATRICIA</t>
  </si>
  <si>
    <t>FERROCARRIL HUANCAYO HUANCAVELICA</t>
  </si>
  <si>
    <t>Transporte - Ferroviarios</t>
  </si>
  <si>
    <t>Hernán Castañeda</t>
  </si>
  <si>
    <t>RDE 69-2018</t>
  </si>
  <si>
    <t>ALLEMANT BAZAN ALBERTO ALONSO</t>
  </si>
  <si>
    <t>figueroa mayra</t>
  </si>
  <si>
    <t>BRAVO YABAR, OSCAR RUBEN</t>
  </si>
  <si>
    <t xml:space="preserve">PANTA RUBIÑOS CÉSAR </t>
  </si>
  <si>
    <t>ORTIZ MOSCOSO VICTOR HUGO</t>
  </si>
  <si>
    <t>LEÓN VÁSQUEZ LORENA</t>
  </si>
  <si>
    <t>GESTIÓN INTEGRAL DE RESIDUOS SÓLIDOS EN ESTABLECIMIENTOS DE SALUD EN LIMA METROPOLITANA</t>
  </si>
  <si>
    <t>Ernesto Zaldívar</t>
  </si>
  <si>
    <t>RDE 060-2020</t>
  </si>
  <si>
    <t>SOTO TORRES YANG KATHIA</t>
  </si>
  <si>
    <t xml:space="preserve">SAIRE PILLCO CARLOS / LOAYZA VELA NOHELY EMELY </t>
  </si>
  <si>
    <t>CAYO CALDERON ROSARIO DAYANA / ROSARIO DE FÁTIMA GONZALES ÁVILA</t>
  </si>
  <si>
    <t>RODAS CASTRO, MAYRA</t>
  </si>
  <si>
    <t>GESTIÓN SOCIAL, DISEÑO Y EJECUCIÓN DE PROYECTOS DE INFRAESTRUCTURA HIDRÁULICA, CONSTRUCCIÓN, IMPLEMENTACIÓN Y EXPLOTACIÓN DE LAS CONCESIONES MINERAS INTEGRANTES DEL YACIMIENTO TG-3 DEL PROYECTO EL ALGARROBO</t>
  </si>
  <si>
    <t>Minería</t>
  </si>
  <si>
    <t>Luis Pita</t>
  </si>
  <si>
    <t>RDE 033-2020</t>
  </si>
  <si>
    <t>BARRIO DE MENDOZA YABAR, JIMMY GONZALO</t>
  </si>
  <si>
    <t>RODRIGUEZ ARMAS, ELIZABETH</t>
  </si>
  <si>
    <t xml:space="preserve">WILLIS ARAUJO EDUARDO </t>
  </si>
  <si>
    <t>VALENCIA MORALES JUANA ISABEL</t>
  </si>
  <si>
    <t>AUCALLANCHI SALINAS GIANFRANCO JOSEPH</t>
  </si>
  <si>
    <t>CORDOVA CASTILLO CARMEN</t>
  </si>
  <si>
    <t>VICTORERO CUYA, KATIE
(O/S)</t>
  </si>
  <si>
    <t>IPPA</t>
  </si>
  <si>
    <t xml:space="preserve">INTERVENCIÓN DE COLEGIOS EN RIESGO IDENTIFICADOS POR EL MINEDU EN ATE Y SAN JUAN DE LURIGANCHO </t>
  </si>
  <si>
    <t>CAMAC GUTIERREZ NILZA DEL PILAR / BODERO BULLÓN SILVIA</t>
  </si>
  <si>
    <t>LIRA BENAVIDES JORGE CARLOS / BALBÍN FRANCIA, MARÍA SOLEDAD</t>
  </si>
  <si>
    <t>INTERVENCIÓN DE COLEGIOS EN RIESGO IDENTIFICADOS POR EL MINEDU EN COMAS Y SAN MARTÍN DE PORRES</t>
  </si>
  <si>
    <t>INTERVENCIÓN DE COLEGIOS EN RIESGO IDENTIFICADOS POR EL MINEDU VILLA MARÍA DEL TRIUNFO</t>
  </si>
  <si>
    <t>Ysela Lévano Tacuchi</t>
  </si>
  <si>
    <t xml:space="preserve">SIHUINCHA LOAYZA RONALD </t>
  </si>
  <si>
    <t>LÍNEA DE TRANSMISIÓN 138 KV PUERTO MALDONADO - IBERIA</t>
  </si>
  <si>
    <t>Cristina Marañón Cano</t>
  </si>
  <si>
    <t>RDE 023-2020</t>
  </si>
  <si>
    <t>VERA OVIEDO, SABINO ROBERTO / AÑI GARCÍA, GONZALO JESÚS</t>
  </si>
  <si>
    <t>LÍNEA DE TRANSMISIÓN 500 KV SUBESTACIÓN PIURA NUEVA - FRONTERA</t>
  </si>
  <si>
    <t>RDE 33-2018</t>
  </si>
  <si>
    <t>PUICON SANCHEZ DANTE MARTIN / DE LA TORRE ANDÍA DAVID JEAN PAUL</t>
  </si>
  <si>
    <t>LONGITUDINAL DE LA SIERRA TRAMO 4</t>
  </si>
  <si>
    <t>Norman Zegarra</t>
  </si>
  <si>
    <r>
      <rPr>
        <b/>
        <sz val="10"/>
        <rFont val="Arial"/>
        <family val="2"/>
      </rPr>
      <t>BARRIO DE MENDOZA YABAR, JIMMY GONZALO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Especialista Financiero en Riesgos</t>
    </r>
    <r>
      <rPr>
        <sz val="10"/>
        <rFont val="Arial"/>
        <family val="2"/>
      </rPr>
      <t xml:space="preserve">
ROJAS CAPURRO, MARTÍN EDUARDO</t>
    </r>
  </si>
  <si>
    <t>SAN ROMÁN LUNA FREDY</t>
  </si>
  <si>
    <t>RIVERA MUÑOZ FALCONI JOSE LUIS</t>
  </si>
  <si>
    <t>AGUILAR FLORES SONIA ROSA DE GUADALUPE</t>
  </si>
  <si>
    <t>MASIFICACIÓN DE USO DE GAS NATURAL - DISTRIBUCIÓN DE GAS NATURAL POR RED DE DUCTOS</t>
  </si>
  <si>
    <t>Energía - Hidrocarburos</t>
  </si>
  <si>
    <t>RDE 008-2020</t>
  </si>
  <si>
    <t>MALDONADO FALCONÍ, ADREE</t>
  </si>
  <si>
    <r>
      <rPr>
        <b/>
        <sz val="10"/>
        <rFont val="Arial"/>
        <family val="2"/>
      </rPr>
      <t>Titular</t>
    </r>
    <r>
      <rPr>
        <sz val="10"/>
        <rFont val="Arial"/>
        <family val="2"/>
      </rPr>
      <t xml:space="preserve">
OSORIO SEVILLANO AMALIA DEL PILAR
</t>
    </r>
    <r>
      <rPr>
        <b/>
        <sz val="10"/>
        <rFont val="Arial"/>
        <family val="2"/>
      </rPr>
      <t>Apoyo</t>
    </r>
    <r>
      <rPr>
        <sz val="10"/>
        <rFont val="Arial"/>
        <family val="2"/>
      </rPr>
      <t xml:space="preserve">
CUEVA LLANOS JAIME</t>
    </r>
  </si>
  <si>
    <t>MEJORAMIENTO DEL SISTEMA DE ALCANTARILLADO Y TRATAMIENTO DE AGUAS SERVIDAS DE LA CIUDAD DE PUERTO MALDONADO- DISTRITO TAMBOPATA, PROVINCIA TAMBOPATA, DEPARTAMENTO MADRE DE DIOS</t>
  </si>
  <si>
    <t>Saneamiento</t>
  </si>
  <si>
    <t>Juan Pablo Mendez</t>
  </si>
  <si>
    <t>RDE 39-2018</t>
  </si>
  <si>
    <r>
      <t xml:space="preserve">VERA OVIEDO, SABINO ROBERTO
</t>
    </r>
    <r>
      <rPr>
        <b/>
        <sz val="10"/>
        <rFont val="Arial"/>
        <family val="2"/>
      </rPr>
      <t xml:space="preserve">
Especialista Financiero en Riesgos
</t>
    </r>
    <r>
      <rPr>
        <sz val="10"/>
        <rFont val="Arial"/>
        <family val="2"/>
      </rPr>
      <t>ROJAS CAPURRO, MARTÍN EDUARDO</t>
    </r>
  </si>
  <si>
    <t>CORRALES DEXTRE LUIS MIGUEL</t>
  </si>
  <si>
    <t>LUQUE SIERRA PAOLA</t>
  </si>
  <si>
    <t>RAFFO GARGUREVICH DE RIVERA MARIANA GLORIA</t>
  </si>
  <si>
    <t>MEJORAMIENTO Y AMPLIACIÓN DEL SISTEMA DE ALCANTARILLADO Y TRATAMIENTO DE AGUAS SERVIDAS DE LAS LOCALIDADES DE HUANCAYO, EL TAMBO Y CHILCA EN EL DEPARTAMENTO DE JUNÍN</t>
  </si>
  <si>
    <t>RDE 119-2017</t>
  </si>
  <si>
    <t>VERA OVIEDO, SABINO ROBERTO / MALDONADO FALCONÍ, ADREE</t>
  </si>
  <si>
    <t>PUICON SANCHEZ DANTE MARTIN / BODERO BULLÓN, SILVIA</t>
  </si>
  <si>
    <t>PINILLOS CASTRO RAUL</t>
  </si>
  <si>
    <t>MODERNIZACIÓN DE LA EMPRESA REGIONAL DE SERVICIO PÚBLICO DE ELECTRICIDAD ELECTRO NOROESTE S.A.</t>
  </si>
  <si>
    <t>Mercado de Capitales</t>
  </si>
  <si>
    <t>RDE 126-2017</t>
  </si>
  <si>
    <t>VILLANES VERGARA, LIZ LORENA</t>
  </si>
  <si>
    <t>BALBIN FRANCIA MARIA SOLEDAD</t>
  </si>
  <si>
    <t>NUEVA CONEXIÓN CENTRAL</t>
  </si>
  <si>
    <t>RDE 046-2018</t>
  </si>
  <si>
    <t>RODRÍGUEZ ARMAS, ELIZABETH</t>
  </si>
  <si>
    <t>IPA</t>
  </si>
  <si>
    <t>Formulación
(Suspendido)</t>
  </si>
  <si>
    <t>NUEVO HOSPITAL DE ALTA COMPLEJIDAD DE CHIMBOTE DE ESSALUD</t>
  </si>
  <si>
    <t>RDE 131-2017</t>
  </si>
  <si>
    <t>ALLEMANT BAZAN ALBERTO ALONSO / BUENO VILLACORTA OSCAR</t>
  </si>
  <si>
    <t>BERROSPI  POLO VÍCTOR HUGO</t>
  </si>
  <si>
    <t>VARAS VÁSQUEZ CÉSAR</t>
  </si>
  <si>
    <t>NUEVO HOSPITAL DE ALTA COMPLEJIDAD DE PIURA DE ESSALUD</t>
  </si>
  <si>
    <t>NUEVO HOSPITAL MILITAR CENTRAL</t>
  </si>
  <si>
    <t xml:space="preserve">ALTEZ RODRÍGUEZ MABEL / LOAYZA VELA NOHELY EMELY </t>
  </si>
  <si>
    <t>ROSARIO DE FÁTIMA GONZALES ÁVILA</t>
  </si>
  <si>
    <t>NUEVO TERMINAL PORTUARIO DE SAN JUAN DE MARCONA</t>
  </si>
  <si>
    <t>Transporte - Puertos</t>
  </si>
  <si>
    <t>RDE 197-2017</t>
  </si>
  <si>
    <t>DE LA TORRE DEL CARPIO, JUAN CARLOS / ROMERO ROMERO LUIGI ANTONY</t>
  </si>
  <si>
    <t>VALENZUELA CABRERA, XIMENA</t>
  </si>
  <si>
    <t>GUEVARA KJUIRO ERNESTO</t>
  </si>
  <si>
    <t>ROON CARBALLO MARIA GLORIA</t>
  </si>
  <si>
    <t>OPERACIÓN Y MANTENIMIENTO DE LAS REDES DE TRANSPORTE DE LOS PROYECTOS REGIONALES UBICADOS EN LAS ZONAS NORTE, CENTRO NORTE, CENTRO SUR Y SUR DEL PAÍS</t>
  </si>
  <si>
    <t>Telecomunicaciones</t>
  </si>
  <si>
    <t>Aldo Laderas</t>
  </si>
  <si>
    <t>RDE 30-2017</t>
  </si>
  <si>
    <t>VALVERDE TARAZONA LOURDES</t>
  </si>
  <si>
    <t>En formulación
Suspendido</t>
  </si>
  <si>
    <t>Por definir</t>
  </si>
  <si>
    <t>CREACIÓN DE UNA RED DE COMUNICACIONES PARA LA CONECTIVIDAD INTEGRAL Y DESARROLLO SOCIAL DE LAS LOCALIDADES DE LAS CUENCAS DE LOS RÍOS NAPO Y PUTUMAYO, Y DE LAS CUENCAS DE LOS RÍOS HUALLAGA, MARAÑÓN Y AMAZONAS EN EL TRAMO YURIMAGUAS - IQUITOS, REGIÓN LORETO</t>
  </si>
  <si>
    <t>RDE 83-2019</t>
  </si>
  <si>
    <t>IEPA</t>
  </si>
  <si>
    <t>CREACIÓN DE UNA RED DE COMUNICACIONES PARA LA CONECTIVIDAD INTEGRAL Y DESARROLLO SOCIAL DEL DISTRITO DE MANSERICHE, PROVINCIA DE DATEM DEL MARAÑÓN, DEPARTAMENTO DE LORETO</t>
  </si>
  <si>
    <t>CONCURSO PÚBLICO PARA OTORGAR LA CONCESIÓN ÚNICA PARA LA PRESTACIÓN DE SERVICIOS PÚBLICOS DE TELECOMUNICACIONES Y PARA ASIGNAR A NIVEL NACIONAL EL RANGO DE FRECUENCIAS 1 750 - 1 780 MHZ Y 2 150-2 180 MHZ</t>
  </si>
  <si>
    <t>CONCURSO PÚBLICO PARA OTORGAR LA CONCESIÓN ÚNICA  PARA LA PRESTACIÓN DE SERVICIOS PÚBLICOS DE TELECOMUNICACIONES Y PARA ASIGNAR A NIVEL NACIONAL EL RANGO DE FRECUENCUAS 2 300 - 2 330 MHZ</t>
  </si>
  <si>
    <t>PARQUE INDUSTRIAL DE ANCÓN</t>
  </si>
  <si>
    <t>Rogger Incio</t>
  </si>
  <si>
    <t>RDE 045-2018</t>
  </si>
  <si>
    <t>BUENO VILLACORTA OSCAR / VILLANES VERGARA, LIZ LORENA</t>
  </si>
  <si>
    <t>LOAYZA VELA NOHELY EMILY</t>
  </si>
  <si>
    <t>PROGRAMA INTEGRAL DE VIVIENDA SANTA MARÍA</t>
  </si>
  <si>
    <t>PROSPECTO MINERO HUAYDAY AMBARA</t>
  </si>
  <si>
    <t>No aplica</t>
  </si>
  <si>
    <t>PROSPECTO MINERO REMANENTE DE MICHIQUILLAY</t>
  </si>
  <si>
    <t>PROYECTO DE PLANTA DE TRATAMIENTO DE LAS AGUAS RESIDUALES DE LA CIUDAD DE TARAPOTO, REGIÓN SAN MARTÍN</t>
  </si>
  <si>
    <t>RDE 11-2018</t>
  </si>
  <si>
    <t xml:space="preserve">VERA OVIEDO, SABINO ROBERTO </t>
  </si>
  <si>
    <t>PROYECTO DE PLANTA DESALADORA LIMA SUR</t>
  </si>
  <si>
    <t>RDE 88-2019</t>
  </si>
  <si>
    <t>DE LA TORRE DEL CARPIO, JUAN CARLOS</t>
  </si>
  <si>
    <t>BODERO BULLON, SILVIA</t>
  </si>
  <si>
    <t>SAIRE PILLCO CARLOS</t>
  </si>
  <si>
    <t>WASH RURAL SOLUTIONS: SOLUCIONES EFECTIVAS Y SOSTENIBLES PARA REDUCIR LA BRECHA RURAL DE AGUA Y SANEAMIENTO, EN COMUNICADES NATIVAS DE LA SELVA DE LORETO (PERÚ)</t>
  </si>
  <si>
    <t>RDE 10-2020</t>
  </si>
  <si>
    <t>RUIZ QUISPE VANESSA GLICERIA</t>
  </si>
  <si>
    <t>SERVICIO DE AGUA POTABLE MEDIANTE DESALACIÓN DE AGUA DE MAR EN EL ÁREA URBANA DE LA PROVINCIA DE ILO, MOQUEGUA, PERÚ</t>
  </si>
  <si>
    <t>PROYECTO DE PLANTA DESALADORA PARA LIMA NORTE</t>
  </si>
  <si>
    <t>MUÑOZ LAZO PAOLA / BODERO BULLÓN SILVIA</t>
  </si>
  <si>
    <t>PROYECTO OBRAS DE CABECERA Y CONDUCCIÓN PARA EL ABASTECIMIENTO DE AGUA POTABLE PARA LIMA</t>
  </si>
  <si>
    <t>Jorge Sulem</t>
  </si>
  <si>
    <t>RDE 136-2017</t>
  </si>
  <si>
    <t>DE LA TORRE DEL CARPIO, JUAN CARLOS / ROMERO ROMERO LUIGI ANTONY
Especialista Financiero en Riesgos
ROJAS CAPURRO, MARTÍN EDUARDO</t>
  </si>
  <si>
    <t xml:space="preserve">SAIRE PILLCO CARLOS </t>
  </si>
  <si>
    <t>VALVERDE VELÁSQUEZ PATRICIA</t>
  </si>
  <si>
    <t>PROYECTO RED DORSAL NACIONAL DE FIBRA ÓPTICA: RED DE ACCESO</t>
  </si>
  <si>
    <t>RDE 241-2017</t>
  </si>
  <si>
    <t>PROYECTO TURÍSTICO TELEFÉRICO CENTRO HISTÓRICO DE LIMA - CERRO SAN CRISTÓBAL</t>
  </si>
  <si>
    <t>Transporte - Cable</t>
  </si>
  <si>
    <t>RDE 007-2020</t>
  </si>
  <si>
    <t>PONCE MULLISACA PILAR / CASTILLO SALAZAR MARÍA LUISA</t>
  </si>
  <si>
    <r>
      <rPr>
        <b/>
        <sz val="10"/>
        <rFont val="Arial"/>
        <family val="2"/>
      </rPr>
      <t>Titular</t>
    </r>
    <r>
      <rPr>
        <sz val="10"/>
        <rFont val="Arial"/>
        <family val="2"/>
      </rPr>
      <t xml:space="preserve">
BALBIN FRANCIA MARIA SOLEDAD
</t>
    </r>
    <r>
      <rPr>
        <b/>
        <sz val="10"/>
        <rFont val="Arial"/>
        <family val="2"/>
      </rPr>
      <t>Apoyo</t>
    </r>
    <r>
      <rPr>
        <sz val="10"/>
        <rFont val="Arial"/>
        <family val="2"/>
      </rPr>
      <t xml:space="preserve">
LOAYZA VELA NOHELY EMILY</t>
    </r>
  </si>
  <si>
    <t>CUEVA LLANOS JAIME</t>
  </si>
  <si>
    <t>REFORZAMIENTO DE INFRAESTRUCTURA, EQUIPAMIENTO Y MANTENIMIENTO DE COLEGIOS DE CUSCO</t>
  </si>
  <si>
    <r>
      <rPr>
        <b/>
        <sz val="10"/>
        <rFont val="Arial"/>
        <family val="2"/>
      </rPr>
      <t>Financiero en Riesgos</t>
    </r>
    <r>
      <rPr>
        <sz val="10"/>
        <rFont val="Arial"/>
        <family val="2"/>
      </rPr>
      <t xml:space="preserve">
ROJAS CAPURRO, MARTÍN EDUARDO</t>
    </r>
  </si>
  <si>
    <t xml:space="preserve">REPOTENCIACIÓN A 1000 MVA DE LA LT CARABAYLLO - CHIMBOTE - TRUJILLO 500 KV  Y COMPENSADOR REACTIVO VARIABLE (SVC O SIMILAR) +400/-150 MVAR EN SE TRUJILLO 500 KV </t>
  </si>
  <si>
    <t>SANEAMIENTO PARA LIMA SUR - NUEVA PTAR SUR</t>
  </si>
  <si>
    <t xml:space="preserve">SE NUEVA CARHUAQUERO 220 KV </t>
  </si>
  <si>
    <t>VERA OVIEDO, SABINO ROBERTO</t>
  </si>
  <si>
    <t>RODRIGUEZ ARMAS, ELIZABETH / DE LA TORRE ANDÍA DAVID JEAN PAUL</t>
  </si>
  <si>
    <t>SISTEMA DE AFIANZAMIENTO HÍDRICO EN EL VALLE DE ICA</t>
  </si>
  <si>
    <t>Agricultura</t>
  </si>
  <si>
    <t>RDE 133-2017</t>
  </si>
  <si>
    <t>WILLIS ARAUJO EDUARDO SANTIAGO</t>
  </si>
  <si>
    <t>SISTEMA HÍDRICO INTEGRAL DEL VALLE CHANCAY-LAMBAYEQUE DE LA REGIÓN LAMBAYEQUE</t>
  </si>
  <si>
    <t>SISTEMA INTEGRADO DE TRANSPORTE DE GAS - ZONA SUR DEL PAIS</t>
  </si>
  <si>
    <t>RDE 075-2019</t>
  </si>
  <si>
    <t>SUBASTA DE TIERRAS DE USO AGRÍCOLA DEL PROYECTO CHAVIMOCHIC</t>
  </si>
  <si>
    <t>Irrigación</t>
  </si>
  <si>
    <t>SUBASTA DE TIERRAS DE USO AGRÍCOLA DEL PROYECTO MAJES - SIGUAS</t>
  </si>
  <si>
    <t>SUBASTA DE TIERRAS DE USO NO AGRÍCOLA DEL PROYECTO CHAVIMOCHIC</t>
  </si>
  <si>
    <t>LEVANO TACUCHI YSELA</t>
  </si>
  <si>
    <t>-</t>
  </si>
  <si>
    <t>SUBESTACIÓN CHINCHA NUEVA DE 220/60 KV</t>
  </si>
  <si>
    <t>Adjudicado</t>
  </si>
  <si>
    <t>Pendiente cierre financiero</t>
  </si>
  <si>
    <t>SUBESTACIÓN NAZCA NUEVA DE 220/60 KV</t>
  </si>
  <si>
    <t>SUBESTACIÓN PIURA ESTE DE 220/60/22.9 KV</t>
  </si>
  <si>
    <t>RDE 129-2018</t>
  </si>
  <si>
    <t>SUBESTACIÓN VALLE DEL CHIRA DE 220/60/22.9 KV</t>
  </si>
  <si>
    <t>RDE 23-2020</t>
  </si>
  <si>
    <t>TELEFÉRICO CHOQUEQUIRAO</t>
  </si>
  <si>
    <t>CASTILLO SALAZAR MARÍA LUISA</t>
  </si>
  <si>
    <t>ALTEZ RODRÍGUEZ MABEL</t>
  </si>
  <si>
    <t>TERMINAL PORTUARIO DE LAMBAYEQUE</t>
  </si>
  <si>
    <t>RDE 21-2019</t>
  </si>
  <si>
    <t>TRATAMIENTO DE AGUAS RESIDUALES PARA DISPOSICIÓN FINAL O REÚSO, CIUDAD DE CAJAMARCA, CAJAMARCA, PERÚ</t>
  </si>
  <si>
    <t>TRATAMIENTO DE AGUAS RESIDUALES PARA DISPOSICIÓN FINAL O REÚSO, CIUDAD DE CHINCHA, ICA, PERÚ</t>
  </si>
  <si>
    <t>María del Pilar Caballero</t>
  </si>
  <si>
    <t>TRATAMIENTO DE AGUAS RESIDUALES PARA DISPOSICIÓN FINAL O REÚSO, PROVINCIA DE CAÑETE, LIMA, PERÚ</t>
  </si>
  <si>
    <t>TRATAMIENTO DE AGUAS RESIDUALES PARA DISPOSICIÓN FINAL O REÚSO, PROVINCIA DE CUSCO, CUSCO, PERÚ</t>
  </si>
  <si>
    <t>TRATAMIENTO DE AGUAS RESIDUALES PARA DISPOSICIÓN FINAL O REÚSO, PROVINCIA DE TRUJILLO, LA LIBERTAD, PERÚ</t>
  </si>
  <si>
    <t>VENTA DE ACCIONES DE LA EMPRESA AGROINDUSTRIAL CAYALTÍ S.A.A. (REMANENTE)</t>
  </si>
  <si>
    <t>VENTA DE ACCIONES DE LA EMPRESA AGROINDUSTRIAL POMALCA S.A.A. (REMANENTE)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</si>
</sst>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&#243;n%20de%20Directores%20por%20proyectos%20-%2001.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. Financieros"/>
      <sheetName val="Esp. Legales"/>
      <sheetName val="Esp. Técnicos"/>
      <sheetName val="Equipo Adendas"/>
      <sheetName val="Proyectos rechazados"/>
      <sheetName val="Cuadro General Proy."/>
      <sheetName val="Aldo"/>
      <sheetName val="Aníbal"/>
      <sheetName val="Cristina"/>
      <sheetName val="Ernesto"/>
      <sheetName val="Hernán"/>
      <sheetName val="J. Guillén"/>
      <sheetName val="J. Sulem"/>
      <sheetName val="J. Mendez"/>
      <sheetName val="L. Del Carpio"/>
      <sheetName val="L. Pita"/>
      <sheetName val="M. Fernández"/>
      <sheetName val="Niulza"/>
      <sheetName val="Norman"/>
      <sheetName val="Rog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1B48-1CC8-4086-8A3C-4C451ACA2985}">
  <sheetPr>
    <tabColor theme="3"/>
    <pageSetUpPr fitToPage="1"/>
  </sheetPr>
  <dimension ref="A1:X105"/>
  <sheetViews>
    <sheetView showGridLines="0" tabSelected="1" zoomScale="72" zoomScaleNormal="85" zoomScaleSheetLayoutView="70" workbookViewId="0">
      <pane ySplit="4" topLeftCell="A5" activePane="bottomLeft" state="frozen"/>
      <selection activeCell="A13" sqref="A13:C13"/>
      <selection pane="bottomLeft" activeCell="E5" sqref="E5"/>
    </sheetView>
  </sheetViews>
  <sheetFormatPr baseColWidth="10" defaultColWidth="11.44140625" defaultRowHeight="14.4" x14ac:dyDescent="0.3"/>
  <cols>
    <col min="1" max="1" width="5" style="1" customWidth="1"/>
    <col min="2" max="2" width="8.88671875" style="2" customWidth="1"/>
    <col min="3" max="3" width="45" style="2" customWidth="1"/>
    <col min="4" max="4" width="21.6640625" style="1" customWidth="1"/>
    <col min="5" max="5" width="12.44140625" style="1" customWidth="1"/>
    <col min="6" max="6" width="19" style="1" customWidth="1"/>
    <col min="7" max="7" width="15.88671875" style="4" customWidth="1"/>
    <col min="8" max="9" width="21.88671875" style="2" customWidth="1"/>
    <col min="10" max="10" width="21.88671875" style="2" hidden="1" customWidth="1"/>
    <col min="11" max="13" width="21.88671875" style="2" customWidth="1"/>
    <col min="14" max="14" width="23.109375" style="2" customWidth="1"/>
    <col min="15" max="19" width="21.88671875" style="2" customWidth="1"/>
    <col min="20" max="20" width="14.44140625" style="4" customWidth="1"/>
    <col min="21" max="23" width="21.88671875" style="4" customWidth="1"/>
    <col min="24" max="16384" width="11.44140625" style="1"/>
  </cols>
  <sheetData>
    <row r="1" spans="1:23" x14ac:dyDescent="0.3">
      <c r="G1" s="3"/>
    </row>
    <row r="2" spans="1:23" ht="22.5" customHeight="1" x14ac:dyDescent="0.3">
      <c r="B2" s="5" t="s">
        <v>0</v>
      </c>
      <c r="G2" s="3"/>
    </row>
    <row r="3" spans="1:23" ht="17.25" customHeight="1" x14ac:dyDescent="0.3"/>
    <row r="4" spans="1:23" s="9" customFormat="1" ht="62.25" customHeight="1" x14ac:dyDescent="0.3">
      <c r="A4" s="1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7" t="s">
        <v>19</v>
      </c>
      <c r="U4" s="7" t="s">
        <v>20</v>
      </c>
      <c r="V4" s="7" t="s">
        <v>21</v>
      </c>
      <c r="W4" s="7" t="s">
        <v>22</v>
      </c>
    </row>
    <row r="5" spans="1:23" s="10" customFormat="1" ht="112.5" customHeight="1" x14ac:dyDescent="0.3">
      <c r="B5" s="11">
        <v>1</v>
      </c>
      <c r="C5" s="12" t="s">
        <v>23</v>
      </c>
      <c r="D5" s="13" t="s">
        <v>24</v>
      </c>
      <c r="E5" s="13" t="s">
        <v>25</v>
      </c>
      <c r="F5" s="13" t="s">
        <v>26</v>
      </c>
      <c r="G5" s="14" t="s">
        <v>27</v>
      </c>
      <c r="H5" s="15" t="s">
        <v>28</v>
      </c>
      <c r="I5" s="15" t="s">
        <v>29</v>
      </c>
      <c r="J5" s="15" t="s">
        <v>30</v>
      </c>
      <c r="K5" s="16" t="s">
        <v>31</v>
      </c>
      <c r="L5" s="15"/>
      <c r="M5" s="15"/>
      <c r="N5" s="15" t="s">
        <v>32</v>
      </c>
      <c r="O5" s="15" t="s">
        <v>33</v>
      </c>
      <c r="P5" s="15" t="s">
        <v>34</v>
      </c>
      <c r="Q5" s="15" t="s">
        <v>35</v>
      </c>
      <c r="R5" s="15" t="s">
        <v>36</v>
      </c>
      <c r="S5" s="15" t="s">
        <v>37</v>
      </c>
      <c r="T5" s="13" t="s">
        <v>38</v>
      </c>
      <c r="U5" s="13" t="s">
        <v>39</v>
      </c>
      <c r="V5" s="13">
        <v>2020</v>
      </c>
      <c r="W5" s="13" t="s">
        <v>40</v>
      </c>
    </row>
    <row r="6" spans="1:23" s="10" customFormat="1" ht="57" customHeight="1" x14ac:dyDescent="0.3">
      <c r="B6" s="11">
        <f>+B5+1</f>
        <v>2</v>
      </c>
      <c r="C6" s="12" t="s">
        <v>41</v>
      </c>
      <c r="D6" s="13" t="s">
        <v>42</v>
      </c>
      <c r="E6" s="13" t="s">
        <v>43</v>
      </c>
      <c r="F6" s="13" t="s">
        <v>44</v>
      </c>
      <c r="G6" s="14" t="s">
        <v>45</v>
      </c>
      <c r="H6" s="15" t="s">
        <v>46</v>
      </c>
      <c r="I6" s="15" t="s">
        <v>46</v>
      </c>
      <c r="J6" s="15" t="s">
        <v>47</v>
      </c>
      <c r="K6" s="16" t="s">
        <v>48</v>
      </c>
      <c r="L6" s="15" t="s">
        <v>49</v>
      </c>
      <c r="M6" s="15" t="s">
        <v>50</v>
      </c>
      <c r="N6" s="15" t="s">
        <v>51</v>
      </c>
      <c r="O6" s="15" t="s">
        <v>52</v>
      </c>
      <c r="P6" s="15" t="s">
        <v>53</v>
      </c>
      <c r="Q6" s="15"/>
      <c r="R6" s="15" t="s">
        <v>37</v>
      </c>
      <c r="S6" s="15"/>
      <c r="T6" s="13" t="s">
        <v>54</v>
      </c>
      <c r="U6" s="13" t="s">
        <v>55</v>
      </c>
      <c r="V6" s="13" t="s">
        <v>56</v>
      </c>
      <c r="W6" s="13" t="s">
        <v>57</v>
      </c>
    </row>
    <row r="7" spans="1:23" s="10" customFormat="1" ht="57" customHeight="1" x14ac:dyDescent="0.3">
      <c r="B7" s="11">
        <f t="shared" ref="B7:B70" si="0">+B6+1</f>
        <v>3</v>
      </c>
      <c r="C7" s="12" t="s">
        <v>58</v>
      </c>
      <c r="D7" s="13" t="s">
        <v>59</v>
      </c>
      <c r="E7" s="13" t="s">
        <v>43</v>
      </c>
      <c r="F7" s="13" t="s">
        <v>60</v>
      </c>
      <c r="G7" s="14" t="s">
        <v>61</v>
      </c>
      <c r="H7" s="15" t="s">
        <v>46</v>
      </c>
      <c r="I7" s="15" t="s">
        <v>62</v>
      </c>
      <c r="J7" s="15" t="s">
        <v>63</v>
      </c>
      <c r="K7" s="16" t="s">
        <v>64</v>
      </c>
      <c r="L7" s="15" t="s">
        <v>65</v>
      </c>
      <c r="M7" s="15"/>
      <c r="N7" s="15" t="s">
        <v>66</v>
      </c>
      <c r="O7" s="15" t="s">
        <v>67</v>
      </c>
      <c r="P7" s="15" t="s">
        <v>53</v>
      </c>
      <c r="Q7" s="15" t="s">
        <v>68</v>
      </c>
      <c r="R7" s="15" t="s">
        <v>36</v>
      </c>
      <c r="S7" s="15" t="s">
        <v>37</v>
      </c>
      <c r="T7" s="13" t="s">
        <v>69</v>
      </c>
      <c r="U7" s="13" t="s">
        <v>70</v>
      </c>
      <c r="V7" s="13">
        <v>2020</v>
      </c>
      <c r="W7" s="13" t="s">
        <v>57</v>
      </c>
    </row>
    <row r="8" spans="1:23" s="10" customFormat="1" ht="106.2" customHeight="1" x14ac:dyDescent="0.3">
      <c r="B8" s="11">
        <f t="shared" si="0"/>
        <v>4</v>
      </c>
      <c r="C8" s="12" t="s">
        <v>71</v>
      </c>
      <c r="D8" s="13" t="s">
        <v>72</v>
      </c>
      <c r="E8" s="13" t="s">
        <v>25</v>
      </c>
      <c r="F8" s="13" t="s">
        <v>73</v>
      </c>
      <c r="G8" s="14" t="s">
        <v>74</v>
      </c>
      <c r="H8" s="15" t="s">
        <v>75</v>
      </c>
      <c r="I8" s="15" t="s">
        <v>76</v>
      </c>
      <c r="J8" s="15" t="s">
        <v>77</v>
      </c>
      <c r="K8" s="16" t="s">
        <v>31</v>
      </c>
      <c r="L8" s="15" t="s">
        <v>65</v>
      </c>
      <c r="M8" s="15" t="s">
        <v>48</v>
      </c>
      <c r="N8" s="15" t="s">
        <v>78</v>
      </c>
      <c r="O8" s="15" t="s">
        <v>79</v>
      </c>
      <c r="P8" s="15" t="s">
        <v>34</v>
      </c>
      <c r="Q8" s="15" t="s">
        <v>35</v>
      </c>
      <c r="R8" s="15" t="s">
        <v>37</v>
      </c>
      <c r="S8" s="15" t="s">
        <v>36</v>
      </c>
      <c r="T8" s="13" t="s">
        <v>38</v>
      </c>
      <c r="U8" s="13" t="s">
        <v>80</v>
      </c>
      <c r="V8" s="13">
        <v>2020</v>
      </c>
      <c r="W8" s="13" t="s">
        <v>40</v>
      </c>
    </row>
    <row r="9" spans="1:23" s="10" customFormat="1" ht="57" customHeight="1" x14ac:dyDescent="0.3">
      <c r="B9" s="11">
        <f t="shared" si="0"/>
        <v>5</v>
      </c>
      <c r="C9" s="12" t="s">
        <v>81</v>
      </c>
      <c r="D9" s="13" t="s">
        <v>82</v>
      </c>
      <c r="E9" s="13" t="s">
        <v>43</v>
      </c>
      <c r="F9" s="13" t="s">
        <v>44</v>
      </c>
      <c r="G9" s="14" t="s">
        <v>45</v>
      </c>
      <c r="H9" s="15" t="s">
        <v>83</v>
      </c>
      <c r="I9" s="15" t="s">
        <v>47</v>
      </c>
      <c r="J9" s="15" t="s">
        <v>84</v>
      </c>
      <c r="K9" s="16" t="s">
        <v>48</v>
      </c>
      <c r="L9" s="15" t="s">
        <v>49</v>
      </c>
      <c r="M9" s="15" t="s">
        <v>50</v>
      </c>
      <c r="N9" s="15" t="s">
        <v>51</v>
      </c>
      <c r="O9" s="15" t="s">
        <v>52</v>
      </c>
      <c r="P9" s="15" t="s">
        <v>85</v>
      </c>
      <c r="Q9" s="15" t="s">
        <v>68</v>
      </c>
      <c r="R9" s="15" t="s">
        <v>36</v>
      </c>
      <c r="S9" s="15" t="s">
        <v>37</v>
      </c>
      <c r="T9" s="13" t="s">
        <v>54</v>
      </c>
      <c r="U9" s="13" t="s">
        <v>80</v>
      </c>
      <c r="V9" s="13">
        <v>2019</v>
      </c>
      <c r="W9" s="13" t="s">
        <v>57</v>
      </c>
    </row>
    <row r="10" spans="1:23" s="10" customFormat="1" ht="39.6" x14ac:dyDescent="0.3">
      <c r="B10" s="11">
        <f t="shared" si="0"/>
        <v>6</v>
      </c>
      <c r="C10" s="12" t="s">
        <v>86</v>
      </c>
      <c r="D10" s="13" t="s">
        <v>82</v>
      </c>
      <c r="E10" s="13" t="s">
        <v>43</v>
      </c>
      <c r="F10" s="13" t="s">
        <v>87</v>
      </c>
      <c r="G10" s="14"/>
      <c r="H10" s="15" t="s">
        <v>83</v>
      </c>
      <c r="I10" s="15" t="s">
        <v>88</v>
      </c>
      <c r="J10" s="15" t="s">
        <v>84</v>
      </c>
      <c r="K10" s="16" t="s">
        <v>48</v>
      </c>
      <c r="L10" s="15" t="s">
        <v>49</v>
      </c>
      <c r="M10" s="15" t="s">
        <v>50</v>
      </c>
      <c r="N10" s="15" t="s">
        <v>51</v>
      </c>
      <c r="O10" s="15" t="s">
        <v>52</v>
      </c>
      <c r="P10" s="15" t="s">
        <v>85</v>
      </c>
      <c r="Q10" s="15" t="s">
        <v>68</v>
      </c>
      <c r="R10" s="15" t="s">
        <v>36</v>
      </c>
      <c r="S10" s="15" t="s">
        <v>37</v>
      </c>
      <c r="T10" s="13" t="s">
        <v>54</v>
      </c>
      <c r="U10" s="13" t="s">
        <v>80</v>
      </c>
      <c r="V10" s="13" t="s">
        <v>89</v>
      </c>
      <c r="W10" s="13" t="s">
        <v>57</v>
      </c>
    </row>
    <row r="11" spans="1:23" s="10" customFormat="1" ht="57" customHeight="1" x14ac:dyDescent="0.3">
      <c r="B11" s="11">
        <f t="shared" si="0"/>
        <v>7</v>
      </c>
      <c r="C11" s="12" t="s">
        <v>90</v>
      </c>
      <c r="D11" s="13" t="s">
        <v>82</v>
      </c>
      <c r="E11" s="13" t="s">
        <v>43</v>
      </c>
      <c r="F11" s="13" t="s">
        <v>87</v>
      </c>
      <c r="G11" s="14"/>
      <c r="H11" s="15" t="s">
        <v>83</v>
      </c>
      <c r="I11" s="15" t="s">
        <v>88</v>
      </c>
      <c r="J11" s="15" t="s">
        <v>84</v>
      </c>
      <c r="K11" s="16" t="s">
        <v>48</v>
      </c>
      <c r="L11" s="15" t="s">
        <v>49</v>
      </c>
      <c r="M11" s="15" t="s">
        <v>50</v>
      </c>
      <c r="N11" s="15" t="s">
        <v>51</v>
      </c>
      <c r="O11" s="15" t="s">
        <v>52</v>
      </c>
      <c r="P11" s="15" t="s">
        <v>68</v>
      </c>
      <c r="Q11" s="15" t="s">
        <v>34</v>
      </c>
      <c r="R11" s="15" t="s">
        <v>36</v>
      </c>
      <c r="S11" s="15" t="s">
        <v>37</v>
      </c>
      <c r="T11" s="13" t="s">
        <v>54</v>
      </c>
      <c r="U11" s="13" t="s">
        <v>80</v>
      </c>
      <c r="V11" s="13" t="s">
        <v>89</v>
      </c>
      <c r="W11" s="13" t="s">
        <v>57</v>
      </c>
    </row>
    <row r="12" spans="1:23" s="10" customFormat="1" ht="100.2" customHeight="1" x14ac:dyDescent="0.3">
      <c r="B12" s="11">
        <f t="shared" si="0"/>
        <v>8</v>
      </c>
      <c r="C12" s="12" t="s">
        <v>91</v>
      </c>
      <c r="D12" s="13" t="s">
        <v>72</v>
      </c>
      <c r="E12" s="13" t="s">
        <v>25</v>
      </c>
      <c r="F12" s="13" t="s">
        <v>73</v>
      </c>
      <c r="G12" s="14" t="s">
        <v>74</v>
      </c>
      <c r="H12" s="15" t="s">
        <v>92</v>
      </c>
      <c r="I12" s="15" t="s">
        <v>76</v>
      </c>
      <c r="J12" s="15" t="s">
        <v>77</v>
      </c>
      <c r="K12" s="16" t="s">
        <v>93</v>
      </c>
      <c r="L12" s="15" t="s">
        <v>65</v>
      </c>
      <c r="M12" s="15" t="s">
        <v>48</v>
      </c>
      <c r="N12" s="15" t="s">
        <v>78</v>
      </c>
      <c r="O12" s="15" t="s">
        <v>79</v>
      </c>
      <c r="P12" s="15" t="s">
        <v>34</v>
      </c>
      <c r="Q12" s="15" t="s">
        <v>35</v>
      </c>
      <c r="R12" s="15" t="s">
        <v>37</v>
      </c>
      <c r="S12" s="15" t="s">
        <v>36</v>
      </c>
      <c r="T12" s="13" t="s">
        <v>38</v>
      </c>
      <c r="U12" s="13" t="s">
        <v>80</v>
      </c>
      <c r="V12" s="13">
        <v>2020</v>
      </c>
      <c r="W12" s="13" t="s">
        <v>57</v>
      </c>
    </row>
    <row r="13" spans="1:23" s="10" customFormat="1" ht="52.8" x14ac:dyDescent="0.3">
      <c r="B13" s="11">
        <f t="shared" si="0"/>
        <v>9</v>
      </c>
      <c r="C13" s="12" t="s">
        <v>94</v>
      </c>
      <c r="D13" s="13" t="s">
        <v>95</v>
      </c>
      <c r="E13" s="13" t="s">
        <v>43</v>
      </c>
      <c r="F13" s="13" t="s">
        <v>96</v>
      </c>
      <c r="G13" s="14" t="s">
        <v>97</v>
      </c>
      <c r="H13" s="15" t="s">
        <v>46</v>
      </c>
      <c r="I13" s="15" t="s">
        <v>98</v>
      </c>
      <c r="J13" s="15" t="s">
        <v>99</v>
      </c>
      <c r="K13" s="15" t="s">
        <v>100</v>
      </c>
      <c r="L13" s="15" t="s">
        <v>101</v>
      </c>
      <c r="M13" s="15"/>
      <c r="N13" s="15" t="s">
        <v>102</v>
      </c>
      <c r="O13" s="15" t="s">
        <v>103</v>
      </c>
      <c r="P13" s="15" t="s">
        <v>68</v>
      </c>
      <c r="Q13" s="15" t="s">
        <v>34</v>
      </c>
      <c r="R13" s="15" t="s">
        <v>36</v>
      </c>
      <c r="S13" s="15" t="s">
        <v>37</v>
      </c>
      <c r="T13" s="13" t="s">
        <v>38</v>
      </c>
      <c r="U13" s="13" t="s">
        <v>80</v>
      </c>
      <c r="V13" s="13">
        <v>2021</v>
      </c>
      <c r="W13" s="13" t="s">
        <v>57</v>
      </c>
    </row>
    <row r="14" spans="1:23" s="10" customFormat="1" ht="57" customHeight="1" x14ac:dyDescent="0.3">
      <c r="B14" s="11">
        <f t="shared" si="0"/>
        <v>10</v>
      </c>
      <c r="C14" s="12" t="s">
        <v>104</v>
      </c>
      <c r="D14" s="13" t="s">
        <v>105</v>
      </c>
      <c r="E14" s="13" t="s">
        <v>43</v>
      </c>
      <c r="F14" s="13" t="s">
        <v>106</v>
      </c>
      <c r="G14" s="14" t="s">
        <v>107</v>
      </c>
      <c r="H14" s="15" t="s">
        <v>108</v>
      </c>
      <c r="I14" s="15" t="s">
        <v>63</v>
      </c>
      <c r="J14" s="15" t="s">
        <v>109</v>
      </c>
      <c r="K14" s="16" t="s">
        <v>110</v>
      </c>
      <c r="L14" s="15" t="s">
        <v>111</v>
      </c>
      <c r="M14" s="15" t="s">
        <v>112</v>
      </c>
      <c r="N14" s="15" t="s">
        <v>113</v>
      </c>
      <c r="O14" s="15" t="s">
        <v>67</v>
      </c>
      <c r="P14" s="15" t="s">
        <v>53</v>
      </c>
      <c r="Q14" s="15" t="s">
        <v>35</v>
      </c>
      <c r="R14" s="15" t="s">
        <v>37</v>
      </c>
      <c r="S14" s="15" t="s">
        <v>36</v>
      </c>
      <c r="T14" s="13" t="s">
        <v>69</v>
      </c>
      <c r="U14" s="13" t="s">
        <v>70</v>
      </c>
      <c r="V14" s="13">
        <v>2019</v>
      </c>
      <c r="W14" s="13" t="s">
        <v>40</v>
      </c>
    </row>
    <row r="15" spans="1:23" s="10" customFormat="1" ht="52.8" x14ac:dyDescent="0.3">
      <c r="B15" s="11">
        <f t="shared" si="0"/>
        <v>11</v>
      </c>
      <c r="C15" s="12" t="s">
        <v>114</v>
      </c>
      <c r="D15" s="13" t="s">
        <v>95</v>
      </c>
      <c r="E15" s="13" t="s">
        <v>43</v>
      </c>
      <c r="F15" s="13" t="s">
        <v>115</v>
      </c>
      <c r="G15" s="14" t="s">
        <v>116</v>
      </c>
      <c r="H15" s="15" t="s">
        <v>83</v>
      </c>
      <c r="I15" s="15" t="s">
        <v>98</v>
      </c>
      <c r="J15" s="15" t="s">
        <v>76</v>
      </c>
      <c r="K15" s="15" t="s">
        <v>117</v>
      </c>
      <c r="L15" s="15" t="s">
        <v>118</v>
      </c>
      <c r="M15" s="15" t="s">
        <v>48</v>
      </c>
      <c r="N15" s="15" t="s">
        <v>119</v>
      </c>
      <c r="O15" s="15" t="s">
        <v>103</v>
      </c>
      <c r="P15" s="15" t="s">
        <v>53</v>
      </c>
      <c r="Q15" s="15" t="s">
        <v>120</v>
      </c>
      <c r="R15" s="15" t="s">
        <v>36</v>
      </c>
      <c r="S15" s="15" t="s">
        <v>37</v>
      </c>
      <c r="T15" s="13" t="s">
        <v>38</v>
      </c>
      <c r="U15" s="13" t="s">
        <v>80</v>
      </c>
      <c r="V15" s="13">
        <v>2020</v>
      </c>
      <c r="W15" s="13" t="s">
        <v>57</v>
      </c>
    </row>
    <row r="16" spans="1:23" s="10" customFormat="1" ht="92.4" x14ac:dyDescent="0.3">
      <c r="B16" s="11">
        <f t="shared" si="0"/>
        <v>12</v>
      </c>
      <c r="C16" s="12" t="s">
        <v>121</v>
      </c>
      <c r="D16" s="13" t="s">
        <v>122</v>
      </c>
      <c r="E16" s="13" t="s">
        <v>25</v>
      </c>
      <c r="F16" s="13" t="s">
        <v>123</v>
      </c>
      <c r="G16" s="14" t="s">
        <v>124</v>
      </c>
      <c r="H16" s="15" t="s">
        <v>125</v>
      </c>
      <c r="I16" s="15" t="s">
        <v>126</v>
      </c>
      <c r="J16" s="15" t="s">
        <v>84</v>
      </c>
      <c r="K16" s="16" t="s">
        <v>127</v>
      </c>
      <c r="L16" s="15" t="s">
        <v>128</v>
      </c>
      <c r="M16" s="15"/>
      <c r="N16" s="15" t="s">
        <v>129</v>
      </c>
      <c r="O16" s="15" t="s">
        <v>130</v>
      </c>
      <c r="P16" s="15" t="s">
        <v>131</v>
      </c>
      <c r="Q16" s="15" t="s">
        <v>68</v>
      </c>
      <c r="R16" s="15" t="s">
        <v>37</v>
      </c>
      <c r="S16" s="15" t="s">
        <v>37</v>
      </c>
      <c r="T16" s="13" t="s">
        <v>132</v>
      </c>
      <c r="U16" s="13" t="s">
        <v>80</v>
      </c>
      <c r="V16" s="13">
        <v>2020</v>
      </c>
      <c r="W16" s="13" t="s">
        <v>57</v>
      </c>
    </row>
    <row r="17" spans="2:23" s="10" customFormat="1" ht="101.25" customHeight="1" x14ac:dyDescent="0.3">
      <c r="B17" s="11">
        <f t="shared" si="0"/>
        <v>13</v>
      </c>
      <c r="C17" s="12" t="s">
        <v>133</v>
      </c>
      <c r="D17" s="13" t="s">
        <v>72</v>
      </c>
      <c r="E17" s="13" t="s">
        <v>25</v>
      </c>
      <c r="F17" s="13" t="s">
        <v>73</v>
      </c>
      <c r="G17" s="14" t="s">
        <v>74</v>
      </c>
      <c r="H17" s="15" t="s">
        <v>92</v>
      </c>
      <c r="I17" s="15" t="s">
        <v>134</v>
      </c>
      <c r="J17" s="15" t="s">
        <v>77</v>
      </c>
      <c r="K17" s="16" t="s">
        <v>93</v>
      </c>
      <c r="L17" s="15" t="s">
        <v>135</v>
      </c>
      <c r="M17" s="15" t="s">
        <v>129</v>
      </c>
      <c r="N17" s="15" t="s">
        <v>78</v>
      </c>
      <c r="O17" s="15" t="s">
        <v>79</v>
      </c>
      <c r="P17" s="15" t="s">
        <v>34</v>
      </c>
      <c r="Q17" s="15" t="s">
        <v>35</v>
      </c>
      <c r="R17" s="15" t="s">
        <v>37</v>
      </c>
      <c r="S17" s="15" t="s">
        <v>36</v>
      </c>
      <c r="T17" s="13" t="s">
        <v>38</v>
      </c>
      <c r="U17" s="13" t="s">
        <v>80</v>
      </c>
      <c r="V17" s="13">
        <v>2020</v>
      </c>
      <c r="W17" s="13" t="s">
        <v>57</v>
      </c>
    </row>
    <row r="18" spans="2:23" s="10" customFormat="1" ht="91.5" customHeight="1" x14ac:dyDescent="0.3">
      <c r="B18" s="11">
        <f t="shared" si="0"/>
        <v>14</v>
      </c>
      <c r="C18" s="12" t="s">
        <v>136</v>
      </c>
      <c r="D18" s="13" t="s">
        <v>72</v>
      </c>
      <c r="E18" s="13" t="s">
        <v>25</v>
      </c>
      <c r="F18" s="13" t="s">
        <v>73</v>
      </c>
      <c r="G18" s="14" t="s">
        <v>74</v>
      </c>
      <c r="H18" s="15" t="s">
        <v>92</v>
      </c>
      <c r="I18" s="15" t="s">
        <v>134</v>
      </c>
      <c r="J18" s="15" t="s">
        <v>77</v>
      </c>
      <c r="K18" s="16" t="s">
        <v>93</v>
      </c>
      <c r="L18" s="15" t="s">
        <v>135</v>
      </c>
      <c r="M18" s="15" t="s">
        <v>129</v>
      </c>
      <c r="N18" s="15" t="s">
        <v>78</v>
      </c>
      <c r="O18" s="15" t="s">
        <v>79</v>
      </c>
      <c r="P18" s="15" t="s">
        <v>34</v>
      </c>
      <c r="Q18" s="15" t="s">
        <v>35</v>
      </c>
      <c r="R18" s="15" t="s">
        <v>37</v>
      </c>
      <c r="S18" s="15" t="s">
        <v>36</v>
      </c>
      <c r="T18" s="13" t="s">
        <v>38</v>
      </c>
      <c r="U18" s="13" t="s">
        <v>80</v>
      </c>
      <c r="V18" s="13">
        <v>2020</v>
      </c>
      <c r="W18" s="13" t="s">
        <v>57</v>
      </c>
    </row>
    <row r="19" spans="2:23" s="10" customFormat="1" ht="104.4" customHeight="1" x14ac:dyDescent="0.3">
      <c r="B19" s="11">
        <f t="shared" si="0"/>
        <v>15</v>
      </c>
      <c r="C19" s="12" t="s">
        <v>137</v>
      </c>
      <c r="D19" s="13" t="s">
        <v>72</v>
      </c>
      <c r="E19" s="13" t="s">
        <v>25</v>
      </c>
      <c r="F19" s="13" t="s">
        <v>138</v>
      </c>
      <c r="G19" s="14"/>
      <c r="H19" s="15" t="s">
        <v>92</v>
      </c>
      <c r="I19" s="15" t="s">
        <v>76</v>
      </c>
      <c r="J19" s="15" t="s">
        <v>77</v>
      </c>
      <c r="K19" s="16" t="s">
        <v>139</v>
      </c>
      <c r="L19" s="15" t="s">
        <v>135</v>
      </c>
      <c r="M19" s="15" t="s">
        <v>48</v>
      </c>
      <c r="N19" s="15" t="s">
        <v>78</v>
      </c>
      <c r="O19" s="15" t="s">
        <v>79</v>
      </c>
      <c r="P19" s="15" t="s">
        <v>34</v>
      </c>
      <c r="Q19" s="15" t="s">
        <v>35</v>
      </c>
      <c r="R19" s="15" t="s">
        <v>37</v>
      </c>
      <c r="S19" s="15" t="s">
        <v>36</v>
      </c>
      <c r="T19" s="13" t="s">
        <v>38</v>
      </c>
      <c r="U19" s="13" t="s">
        <v>80</v>
      </c>
      <c r="V19" s="13">
        <v>2020</v>
      </c>
      <c r="W19" s="13" t="s">
        <v>57</v>
      </c>
    </row>
    <row r="20" spans="2:23" s="10" customFormat="1" ht="52.8" x14ac:dyDescent="0.3">
      <c r="B20" s="11">
        <f t="shared" si="0"/>
        <v>16</v>
      </c>
      <c r="C20" s="12" t="s">
        <v>140</v>
      </c>
      <c r="D20" s="13" t="s">
        <v>82</v>
      </c>
      <c r="E20" s="13" t="s">
        <v>43</v>
      </c>
      <c r="F20" s="13" t="s">
        <v>141</v>
      </c>
      <c r="G20" s="14" t="s">
        <v>142</v>
      </c>
      <c r="H20" s="15" t="s">
        <v>143</v>
      </c>
      <c r="I20" s="15" t="s">
        <v>88</v>
      </c>
      <c r="J20" s="15" t="s">
        <v>84</v>
      </c>
      <c r="K20" s="15" t="s">
        <v>50</v>
      </c>
      <c r="L20" s="15" t="s">
        <v>49</v>
      </c>
      <c r="M20" s="15" t="s">
        <v>48</v>
      </c>
      <c r="N20" s="15" t="s">
        <v>32</v>
      </c>
      <c r="O20" s="15" t="s">
        <v>52</v>
      </c>
      <c r="P20" s="15" t="s">
        <v>85</v>
      </c>
      <c r="Q20" s="15" t="s">
        <v>68</v>
      </c>
      <c r="R20" s="15" t="s">
        <v>37</v>
      </c>
      <c r="S20" s="15" t="s">
        <v>36</v>
      </c>
      <c r="T20" s="13" t="s">
        <v>54</v>
      </c>
      <c r="U20" s="13" t="s">
        <v>80</v>
      </c>
      <c r="V20" s="13">
        <v>2020</v>
      </c>
      <c r="W20" s="13" t="s">
        <v>57</v>
      </c>
    </row>
    <row r="21" spans="2:23" s="10" customFormat="1" ht="52.8" x14ac:dyDescent="0.3">
      <c r="B21" s="11">
        <f t="shared" si="0"/>
        <v>17</v>
      </c>
      <c r="C21" s="12" t="s">
        <v>144</v>
      </c>
      <c r="D21" s="13" t="s">
        <v>82</v>
      </c>
      <c r="E21" s="13" t="s">
        <v>43</v>
      </c>
      <c r="F21" s="13" t="s">
        <v>44</v>
      </c>
      <c r="G21" s="14" t="s">
        <v>145</v>
      </c>
      <c r="H21" s="15" t="s">
        <v>143</v>
      </c>
      <c r="I21" s="15" t="s">
        <v>146</v>
      </c>
      <c r="J21" s="15" t="s">
        <v>84</v>
      </c>
      <c r="K21" s="16" t="s">
        <v>48</v>
      </c>
      <c r="L21" s="15" t="s">
        <v>49</v>
      </c>
      <c r="M21" s="15" t="s">
        <v>50</v>
      </c>
      <c r="N21" s="15" t="s">
        <v>51</v>
      </c>
      <c r="O21" s="15" t="s">
        <v>52</v>
      </c>
      <c r="P21" s="15" t="s">
        <v>85</v>
      </c>
      <c r="Q21" s="15" t="s">
        <v>68</v>
      </c>
      <c r="R21" s="15" t="s">
        <v>37</v>
      </c>
      <c r="S21" s="15" t="s">
        <v>36</v>
      </c>
      <c r="T21" s="13" t="s">
        <v>54</v>
      </c>
      <c r="U21" s="13" t="s">
        <v>80</v>
      </c>
      <c r="V21" s="13">
        <v>2019</v>
      </c>
      <c r="W21" s="13" t="s">
        <v>40</v>
      </c>
    </row>
    <row r="22" spans="2:23" s="10" customFormat="1" ht="140.4" customHeight="1" x14ac:dyDescent="0.3">
      <c r="B22" s="11">
        <f t="shared" si="0"/>
        <v>18</v>
      </c>
      <c r="C22" s="12" t="s">
        <v>147</v>
      </c>
      <c r="D22" s="13" t="s">
        <v>24</v>
      </c>
      <c r="E22" s="13" t="s">
        <v>25</v>
      </c>
      <c r="F22" s="13" t="s">
        <v>148</v>
      </c>
      <c r="G22" s="14" t="s">
        <v>124</v>
      </c>
      <c r="H22" s="15" t="s">
        <v>149</v>
      </c>
      <c r="I22" s="15" t="s">
        <v>62</v>
      </c>
      <c r="J22" s="15"/>
      <c r="K22" s="16" t="s">
        <v>48</v>
      </c>
      <c r="L22" s="15" t="s">
        <v>150</v>
      </c>
      <c r="M22" s="15"/>
      <c r="N22" s="15" t="s">
        <v>151</v>
      </c>
      <c r="O22" s="15" t="s">
        <v>152</v>
      </c>
      <c r="P22" s="15" t="s">
        <v>53</v>
      </c>
      <c r="Q22" s="15" t="s">
        <v>34</v>
      </c>
      <c r="R22" s="15" t="s">
        <v>37</v>
      </c>
      <c r="S22" s="15" t="s">
        <v>36</v>
      </c>
      <c r="T22" s="13" t="s">
        <v>69</v>
      </c>
      <c r="U22" s="13" t="s">
        <v>39</v>
      </c>
      <c r="V22" s="13">
        <v>2021</v>
      </c>
      <c r="W22" s="13" t="s">
        <v>40</v>
      </c>
    </row>
    <row r="23" spans="2:23" s="10" customFormat="1" ht="103.5" customHeight="1" x14ac:dyDescent="0.3">
      <c r="B23" s="11">
        <f t="shared" si="0"/>
        <v>19</v>
      </c>
      <c r="C23" s="12" t="s">
        <v>153</v>
      </c>
      <c r="D23" s="13" t="s">
        <v>154</v>
      </c>
      <c r="E23" s="13" t="s">
        <v>43</v>
      </c>
      <c r="F23" s="13" t="s">
        <v>141</v>
      </c>
      <c r="G23" s="14" t="s">
        <v>155</v>
      </c>
      <c r="H23" s="15" t="s">
        <v>156</v>
      </c>
      <c r="I23" s="15" t="s">
        <v>126</v>
      </c>
      <c r="J23" s="15" t="s">
        <v>84</v>
      </c>
      <c r="K23" s="16" t="s">
        <v>112</v>
      </c>
      <c r="L23" s="15"/>
      <c r="M23" s="15" t="s">
        <v>48</v>
      </c>
      <c r="N23" s="15" t="s">
        <v>157</v>
      </c>
      <c r="O23" s="15" t="s">
        <v>52</v>
      </c>
      <c r="P23" s="15" t="s">
        <v>53</v>
      </c>
      <c r="Q23" s="15" t="s">
        <v>68</v>
      </c>
      <c r="R23" s="15" t="s">
        <v>37</v>
      </c>
      <c r="S23" s="15" t="s">
        <v>36</v>
      </c>
      <c r="T23" s="13" t="s">
        <v>54</v>
      </c>
      <c r="U23" s="13" t="s">
        <v>70</v>
      </c>
      <c r="V23" s="13">
        <v>2020</v>
      </c>
      <c r="W23" s="13" t="s">
        <v>40</v>
      </c>
    </row>
    <row r="24" spans="2:23" s="10" customFormat="1" ht="101.4" customHeight="1" x14ac:dyDescent="0.3">
      <c r="B24" s="11">
        <f t="shared" si="0"/>
        <v>20</v>
      </c>
      <c r="C24" s="12" t="s">
        <v>158</v>
      </c>
      <c r="D24" s="13" t="s">
        <v>159</v>
      </c>
      <c r="E24" s="13" t="s">
        <v>25</v>
      </c>
      <c r="F24" s="13" t="s">
        <v>160</v>
      </c>
      <c r="G24" s="14" t="s">
        <v>161</v>
      </c>
      <c r="H24" s="15" t="s">
        <v>162</v>
      </c>
      <c r="I24" s="15" t="s">
        <v>84</v>
      </c>
      <c r="J24" s="15" t="s">
        <v>163</v>
      </c>
      <c r="K24" s="16" t="s">
        <v>49</v>
      </c>
      <c r="L24" s="15" t="s">
        <v>128</v>
      </c>
      <c r="M24" s="15"/>
      <c r="N24" s="15" t="s">
        <v>164</v>
      </c>
      <c r="O24" s="15" t="s">
        <v>165</v>
      </c>
      <c r="P24" s="15" t="s">
        <v>120</v>
      </c>
      <c r="Q24" s="15" t="s">
        <v>68</v>
      </c>
      <c r="R24" s="15" t="s">
        <v>37</v>
      </c>
      <c r="S24" s="15" t="s">
        <v>36</v>
      </c>
      <c r="T24" s="13" t="s">
        <v>69</v>
      </c>
      <c r="U24" s="13" t="s">
        <v>80</v>
      </c>
      <c r="V24" s="13">
        <v>2020</v>
      </c>
      <c r="W24" s="13" t="s">
        <v>57</v>
      </c>
    </row>
    <row r="25" spans="2:23" s="10" customFormat="1" ht="67.5" customHeight="1" x14ac:dyDescent="0.3">
      <c r="B25" s="11">
        <f t="shared" si="0"/>
        <v>21</v>
      </c>
      <c r="C25" s="12" t="s">
        <v>166</v>
      </c>
      <c r="D25" s="13" t="s">
        <v>159</v>
      </c>
      <c r="E25" s="13" t="s">
        <v>25</v>
      </c>
      <c r="F25" s="13" t="s">
        <v>115</v>
      </c>
      <c r="G25" s="14" t="s">
        <v>167</v>
      </c>
      <c r="H25" s="16" t="s">
        <v>168</v>
      </c>
      <c r="I25" s="15" t="s">
        <v>169</v>
      </c>
      <c r="J25" s="15" t="s">
        <v>163</v>
      </c>
      <c r="K25" s="16" t="s">
        <v>49</v>
      </c>
      <c r="L25" s="15" t="s">
        <v>128</v>
      </c>
      <c r="M25" s="15" t="s">
        <v>48</v>
      </c>
      <c r="N25" s="15" t="s">
        <v>170</v>
      </c>
      <c r="O25" s="15" t="s">
        <v>165</v>
      </c>
      <c r="P25" s="15" t="s">
        <v>85</v>
      </c>
      <c r="Q25" s="15" t="s">
        <v>53</v>
      </c>
      <c r="R25" s="15" t="s">
        <v>36</v>
      </c>
      <c r="S25" s="15" t="s">
        <v>37</v>
      </c>
      <c r="T25" s="13" t="s">
        <v>38</v>
      </c>
      <c r="U25" s="13" t="s">
        <v>80</v>
      </c>
      <c r="V25" s="13">
        <v>2021</v>
      </c>
      <c r="W25" s="13" t="s">
        <v>57</v>
      </c>
    </row>
    <row r="26" spans="2:23" s="10" customFormat="1" ht="39.6" x14ac:dyDescent="0.3">
      <c r="B26" s="11">
        <f t="shared" si="0"/>
        <v>22</v>
      </c>
      <c r="C26" s="12" t="s">
        <v>171</v>
      </c>
      <c r="D26" s="13" t="s">
        <v>172</v>
      </c>
      <c r="E26" s="13" t="s">
        <v>43</v>
      </c>
      <c r="F26" s="13" t="s">
        <v>60</v>
      </c>
      <c r="G26" s="14" t="s">
        <v>173</v>
      </c>
      <c r="H26" s="15" t="s">
        <v>174</v>
      </c>
      <c r="I26" s="15" t="s">
        <v>77</v>
      </c>
      <c r="J26" s="15" t="s">
        <v>76</v>
      </c>
      <c r="K26" s="16" t="s">
        <v>48</v>
      </c>
      <c r="L26" s="15" t="s">
        <v>175</v>
      </c>
      <c r="M26" s="15"/>
      <c r="N26" s="15" t="s">
        <v>66</v>
      </c>
      <c r="O26" s="15" t="s">
        <v>165</v>
      </c>
      <c r="P26" s="15" t="s">
        <v>53</v>
      </c>
      <c r="Q26" s="15" t="s">
        <v>120</v>
      </c>
      <c r="R26" s="15" t="s">
        <v>36</v>
      </c>
      <c r="S26" s="15" t="s">
        <v>37</v>
      </c>
      <c r="T26" s="13" t="s">
        <v>132</v>
      </c>
      <c r="U26" s="13" t="s">
        <v>39</v>
      </c>
      <c r="V26" s="13">
        <v>2020</v>
      </c>
      <c r="W26" s="13" t="s">
        <v>57</v>
      </c>
    </row>
    <row r="27" spans="2:23" s="10" customFormat="1" ht="57" customHeight="1" x14ac:dyDescent="0.3">
      <c r="B27" s="11">
        <f t="shared" si="0"/>
        <v>23</v>
      </c>
      <c r="C27" s="12" t="s">
        <v>176</v>
      </c>
      <c r="D27" s="13" t="s">
        <v>24</v>
      </c>
      <c r="E27" s="13" t="s">
        <v>25</v>
      </c>
      <c r="F27" s="13" t="s">
        <v>106</v>
      </c>
      <c r="G27" s="14" t="s">
        <v>177</v>
      </c>
      <c r="H27" s="17" t="s">
        <v>46</v>
      </c>
      <c r="I27" s="15" t="s">
        <v>178</v>
      </c>
      <c r="J27" s="15"/>
      <c r="K27" s="16" t="s">
        <v>31</v>
      </c>
      <c r="L27" s="15"/>
      <c r="M27" s="15"/>
      <c r="N27" s="15" t="s">
        <v>151</v>
      </c>
      <c r="O27" s="15" t="s">
        <v>33</v>
      </c>
      <c r="P27" s="15" t="s">
        <v>85</v>
      </c>
      <c r="Q27" s="15"/>
      <c r="R27" s="15" t="s">
        <v>37</v>
      </c>
      <c r="S27" s="15"/>
      <c r="T27" s="13" t="s">
        <v>179</v>
      </c>
      <c r="U27" s="13" t="s">
        <v>180</v>
      </c>
      <c r="V27" s="13" t="s">
        <v>56</v>
      </c>
      <c r="W27" s="13" t="s">
        <v>57</v>
      </c>
    </row>
    <row r="28" spans="2:23" s="10" customFormat="1" ht="52.8" x14ac:dyDescent="0.3">
      <c r="B28" s="11">
        <f t="shared" si="0"/>
        <v>24</v>
      </c>
      <c r="C28" s="12" t="s">
        <v>181</v>
      </c>
      <c r="D28" s="13" t="s">
        <v>95</v>
      </c>
      <c r="E28" s="13" t="s">
        <v>43</v>
      </c>
      <c r="F28" s="13" t="s">
        <v>96</v>
      </c>
      <c r="G28" s="14" t="s">
        <v>182</v>
      </c>
      <c r="H28" s="15" t="s">
        <v>183</v>
      </c>
      <c r="I28" s="15" t="s">
        <v>163</v>
      </c>
      <c r="J28" s="15" t="s">
        <v>99</v>
      </c>
      <c r="K28" s="15" t="s">
        <v>184</v>
      </c>
      <c r="L28" s="15" t="s">
        <v>185</v>
      </c>
      <c r="M28" s="15"/>
      <c r="N28" s="15" t="s">
        <v>102</v>
      </c>
      <c r="O28" s="15" t="s">
        <v>152</v>
      </c>
      <c r="P28" s="15" t="s">
        <v>68</v>
      </c>
      <c r="Q28" s="15" t="s">
        <v>53</v>
      </c>
      <c r="R28" s="15" t="s">
        <v>37</v>
      </c>
      <c r="S28" s="15" t="s">
        <v>36</v>
      </c>
      <c r="T28" s="13" t="s">
        <v>69</v>
      </c>
      <c r="U28" s="13" t="s">
        <v>39</v>
      </c>
      <c r="V28" s="13">
        <v>2020</v>
      </c>
      <c r="W28" s="13" t="s">
        <v>40</v>
      </c>
    </row>
    <row r="29" spans="2:23" s="10" customFormat="1" ht="52.8" x14ac:dyDescent="0.3">
      <c r="B29" s="11">
        <f t="shared" si="0"/>
        <v>25</v>
      </c>
      <c r="C29" s="12" t="s">
        <v>186</v>
      </c>
      <c r="D29" s="13" t="s">
        <v>95</v>
      </c>
      <c r="E29" s="13" t="s">
        <v>43</v>
      </c>
      <c r="F29" s="13" t="s">
        <v>96</v>
      </c>
      <c r="G29" s="14" t="s">
        <v>182</v>
      </c>
      <c r="H29" s="15" t="s">
        <v>183</v>
      </c>
      <c r="I29" s="15" t="s">
        <v>163</v>
      </c>
      <c r="J29" s="15" t="s">
        <v>99</v>
      </c>
      <c r="K29" s="15" t="s">
        <v>184</v>
      </c>
      <c r="L29" s="15" t="s">
        <v>185</v>
      </c>
      <c r="M29" s="15"/>
      <c r="N29" s="15" t="s">
        <v>102</v>
      </c>
      <c r="O29" s="15" t="s">
        <v>152</v>
      </c>
      <c r="P29" s="15" t="s">
        <v>68</v>
      </c>
      <c r="Q29" s="15" t="s">
        <v>53</v>
      </c>
      <c r="R29" s="15" t="s">
        <v>37</v>
      </c>
      <c r="S29" s="15" t="s">
        <v>36</v>
      </c>
      <c r="T29" s="13" t="s">
        <v>69</v>
      </c>
      <c r="U29" s="13" t="s">
        <v>39</v>
      </c>
      <c r="V29" s="13">
        <v>2020</v>
      </c>
      <c r="W29" s="13" t="s">
        <v>40</v>
      </c>
    </row>
    <row r="30" spans="2:23" s="10" customFormat="1" ht="52.8" x14ac:dyDescent="0.3">
      <c r="B30" s="11">
        <f t="shared" si="0"/>
        <v>26</v>
      </c>
      <c r="C30" s="12" t="s">
        <v>187</v>
      </c>
      <c r="D30" s="13" t="s">
        <v>95</v>
      </c>
      <c r="E30" s="13" t="s">
        <v>43</v>
      </c>
      <c r="F30" s="13" t="s">
        <v>96</v>
      </c>
      <c r="G30" s="14" t="s">
        <v>182</v>
      </c>
      <c r="H30" s="15" t="s">
        <v>46</v>
      </c>
      <c r="I30" s="15" t="s">
        <v>98</v>
      </c>
      <c r="J30" s="15" t="s">
        <v>99</v>
      </c>
      <c r="K30" s="16" t="s">
        <v>188</v>
      </c>
      <c r="L30" s="15" t="s">
        <v>101</v>
      </c>
      <c r="M30" s="15"/>
      <c r="N30" s="15" t="s">
        <v>189</v>
      </c>
      <c r="O30" s="15" t="s">
        <v>152</v>
      </c>
      <c r="P30" s="15" t="s">
        <v>68</v>
      </c>
      <c r="Q30" s="15" t="s">
        <v>34</v>
      </c>
      <c r="R30" s="15" t="s">
        <v>36</v>
      </c>
      <c r="S30" s="15" t="s">
        <v>37</v>
      </c>
      <c r="T30" s="13" t="s">
        <v>38</v>
      </c>
      <c r="U30" s="13" t="s">
        <v>80</v>
      </c>
      <c r="V30" s="13">
        <v>2020</v>
      </c>
      <c r="W30" s="13" t="s">
        <v>57</v>
      </c>
    </row>
    <row r="31" spans="2:23" s="10" customFormat="1" ht="57" customHeight="1" x14ac:dyDescent="0.3">
      <c r="B31" s="11">
        <f t="shared" si="0"/>
        <v>27</v>
      </c>
      <c r="C31" s="12" t="s">
        <v>190</v>
      </c>
      <c r="D31" s="13" t="s">
        <v>191</v>
      </c>
      <c r="E31" s="13" t="s">
        <v>43</v>
      </c>
      <c r="F31" s="13" t="s">
        <v>26</v>
      </c>
      <c r="G31" s="14" t="s">
        <v>192</v>
      </c>
      <c r="H31" s="15" t="s">
        <v>193</v>
      </c>
      <c r="I31" s="15" t="s">
        <v>194</v>
      </c>
      <c r="J31" s="15"/>
      <c r="K31" s="15" t="s">
        <v>150</v>
      </c>
      <c r="L31" s="15"/>
      <c r="M31" s="15"/>
      <c r="N31" s="15" t="s">
        <v>195</v>
      </c>
      <c r="O31" s="15" t="s">
        <v>196</v>
      </c>
      <c r="P31" s="15" t="s">
        <v>53</v>
      </c>
      <c r="Q31" s="15" t="s">
        <v>120</v>
      </c>
      <c r="R31" s="15" t="s">
        <v>37</v>
      </c>
      <c r="S31" s="15" t="s">
        <v>36</v>
      </c>
      <c r="T31" s="13" t="s">
        <v>179</v>
      </c>
      <c r="U31" s="13" t="s">
        <v>80</v>
      </c>
      <c r="V31" s="13">
        <v>2020</v>
      </c>
      <c r="W31" s="13" t="s">
        <v>57</v>
      </c>
    </row>
    <row r="32" spans="2:23" s="10" customFormat="1" ht="57" customHeight="1" x14ac:dyDescent="0.3">
      <c r="B32" s="11">
        <f t="shared" si="0"/>
        <v>28</v>
      </c>
      <c r="C32" s="12" t="s">
        <v>197</v>
      </c>
      <c r="D32" s="13" t="s">
        <v>198</v>
      </c>
      <c r="E32" s="13" t="s">
        <v>43</v>
      </c>
      <c r="F32" s="13" t="s">
        <v>199</v>
      </c>
      <c r="G32" s="14" t="s">
        <v>200</v>
      </c>
      <c r="H32" s="15" t="s">
        <v>125</v>
      </c>
      <c r="I32" s="15" t="s">
        <v>63</v>
      </c>
      <c r="J32" s="15"/>
      <c r="K32" s="16" t="s">
        <v>48</v>
      </c>
      <c r="L32" s="15" t="s">
        <v>49</v>
      </c>
      <c r="M32" s="15"/>
      <c r="N32" s="15" t="s">
        <v>201</v>
      </c>
      <c r="O32" s="15" t="s">
        <v>33</v>
      </c>
      <c r="P32" s="15" t="s">
        <v>53</v>
      </c>
      <c r="Q32" s="15"/>
      <c r="R32" s="15" t="s">
        <v>37</v>
      </c>
      <c r="S32" s="15"/>
      <c r="T32" s="13" t="s">
        <v>69</v>
      </c>
      <c r="U32" s="13" t="s">
        <v>202</v>
      </c>
      <c r="V32" s="13" t="s">
        <v>203</v>
      </c>
      <c r="W32" s="13" t="s">
        <v>57</v>
      </c>
    </row>
    <row r="33" spans="2:23" s="10" customFormat="1" ht="92.4" x14ac:dyDescent="0.3">
      <c r="B33" s="11">
        <f t="shared" si="0"/>
        <v>29</v>
      </c>
      <c r="C33" s="12" t="s">
        <v>204</v>
      </c>
      <c r="D33" s="13" t="s">
        <v>198</v>
      </c>
      <c r="E33" s="13" t="s">
        <v>43</v>
      </c>
      <c r="F33" s="13" t="s">
        <v>199</v>
      </c>
      <c r="G33" s="14" t="s">
        <v>205</v>
      </c>
      <c r="H33" s="15" t="s">
        <v>125</v>
      </c>
      <c r="I33" s="15" t="s">
        <v>63</v>
      </c>
      <c r="J33" s="15"/>
      <c r="K33" s="16" t="s">
        <v>48</v>
      </c>
      <c r="L33" s="15" t="s">
        <v>49</v>
      </c>
      <c r="M33" s="15"/>
      <c r="N33" s="15" t="s">
        <v>201</v>
      </c>
      <c r="O33" s="15" t="s">
        <v>33</v>
      </c>
      <c r="P33" s="15" t="s">
        <v>53</v>
      </c>
      <c r="Q33" s="15"/>
      <c r="R33" s="15" t="s">
        <v>37</v>
      </c>
      <c r="S33" s="15"/>
      <c r="T33" s="13" t="s">
        <v>206</v>
      </c>
      <c r="U33" s="13" t="s">
        <v>80</v>
      </c>
      <c r="V33" s="13" t="s">
        <v>203</v>
      </c>
      <c r="W33" s="13"/>
    </row>
    <row r="34" spans="2:23" s="10" customFormat="1" ht="66" x14ac:dyDescent="0.3">
      <c r="B34" s="11">
        <f t="shared" si="0"/>
        <v>30</v>
      </c>
      <c r="C34" s="12" t="s">
        <v>207</v>
      </c>
      <c r="D34" s="13" t="s">
        <v>198</v>
      </c>
      <c r="E34" s="13" t="s">
        <v>43</v>
      </c>
      <c r="F34" s="13" t="s">
        <v>199</v>
      </c>
      <c r="G34" s="14" t="s">
        <v>205</v>
      </c>
      <c r="H34" s="15" t="s">
        <v>125</v>
      </c>
      <c r="I34" s="15" t="s">
        <v>63</v>
      </c>
      <c r="J34" s="15"/>
      <c r="K34" s="16" t="s">
        <v>48</v>
      </c>
      <c r="L34" s="15" t="s">
        <v>49</v>
      </c>
      <c r="M34" s="15"/>
      <c r="N34" s="15" t="s">
        <v>201</v>
      </c>
      <c r="O34" s="15" t="s">
        <v>33</v>
      </c>
      <c r="P34" s="15" t="s">
        <v>53</v>
      </c>
      <c r="Q34" s="15"/>
      <c r="R34" s="15" t="s">
        <v>37</v>
      </c>
      <c r="S34" s="15"/>
      <c r="T34" s="13" t="s">
        <v>206</v>
      </c>
      <c r="U34" s="13" t="s">
        <v>80</v>
      </c>
      <c r="V34" s="13" t="s">
        <v>203</v>
      </c>
      <c r="W34" s="13"/>
    </row>
    <row r="35" spans="2:23" s="10" customFormat="1" ht="79.2" x14ac:dyDescent="0.3">
      <c r="B35" s="11">
        <f t="shared" si="0"/>
        <v>31</v>
      </c>
      <c r="C35" s="12" t="s">
        <v>208</v>
      </c>
      <c r="D35" s="13" t="s">
        <v>198</v>
      </c>
      <c r="E35" s="13" t="s">
        <v>43</v>
      </c>
      <c r="F35" s="13" t="s">
        <v>199</v>
      </c>
      <c r="G35" s="14" t="s">
        <v>205</v>
      </c>
      <c r="H35" s="15" t="s">
        <v>125</v>
      </c>
      <c r="I35" s="15" t="s">
        <v>63</v>
      </c>
      <c r="J35" s="15"/>
      <c r="K35" s="16" t="s">
        <v>48</v>
      </c>
      <c r="L35" s="15" t="s">
        <v>49</v>
      </c>
      <c r="M35" s="15"/>
      <c r="N35" s="15" t="s">
        <v>201</v>
      </c>
      <c r="O35" s="15" t="s">
        <v>33</v>
      </c>
      <c r="P35" s="15" t="s">
        <v>53</v>
      </c>
      <c r="Q35" s="15" t="s">
        <v>68</v>
      </c>
      <c r="R35" s="15" t="s">
        <v>37</v>
      </c>
      <c r="S35" s="15" t="s">
        <v>36</v>
      </c>
      <c r="T35" s="13" t="s">
        <v>206</v>
      </c>
      <c r="U35" s="13" t="s">
        <v>80</v>
      </c>
      <c r="V35" s="13" t="s">
        <v>203</v>
      </c>
      <c r="W35" s="13"/>
    </row>
    <row r="36" spans="2:23" s="10" customFormat="1" ht="57" customHeight="1" x14ac:dyDescent="0.3">
      <c r="B36" s="11">
        <f t="shared" si="0"/>
        <v>32</v>
      </c>
      <c r="C36" s="12" t="s">
        <v>209</v>
      </c>
      <c r="D36" s="13" t="s">
        <v>198</v>
      </c>
      <c r="E36" s="13" t="s">
        <v>43</v>
      </c>
      <c r="F36" s="13" t="s">
        <v>199</v>
      </c>
      <c r="G36" s="14" t="s">
        <v>205</v>
      </c>
      <c r="H36" s="15" t="s">
        <v>125</v>
      </c>
      <c r="I36" s="15" t="s">
        <v>63</v>
      </c>
      <c r="J36" s="15"/>
      <c r="K36" s="16" t="s">
        <v>48</v>
      </c>
      <c r="L36" s="15" t="s">
        <v>49</v>
      </c>
      <c r="M36" s="15"/>
      <c r="N36" s="15" t="s">
        <v>201</v>
      </c>
      <c r="O36" s="15" t="s">
        <v>33</v>
      </c>
      <c r="P36" s="15" t="s">
        <v>53</v>
      </c>
      <c r="Q36" s="15" t="s">
        <v>68</v>
      </c>
      <c r="R36" s="15" t="s">
        <v>37</v>
      </c>
      <c r="S36" s="15" t="s">
        <v>36</v>
      </c>
      <c r="T36" s="13" t="s">
        <v>206</v>
      </c>
      <c r="U36" s="13" t="s">
        <v>80</v>
      </c>
      <c r="V36" s="13" t="s">
        <v>203</v>
      </c>
      <c r="W36" s="13"/>
    </row>
    <row r="37" spans="2:23" s="10" customFormat="1" ht="39.6" x14ac:dyDescent="0.3">
      <c r="B37" s="11">
        <f t="shared" si="0"/>
        <v>33</v>
      </c>
      <c r="C37" s="12" t="s">
        <v>210</v>
      </c>
      <c r="D37" s="13" t="s">
        <v>59</v>
      </c>
      <c r="E37" s="13" t="s">
        <v>43</v>
      </c>
      <c r="F37" s="13" t="s">
        <v>211</v>
      </c>
      <c r="G37" s="14" t="s">
        <v>212</v>
      </c>
      <c r="H37" s="15" t="s">
        <v>213</v>
      </c>
      <c r="I37" s="15" t="s">
        <v>62</v>
      </c>
      <c r="J37" s="15" t="s">
        <v>77</v>
      </c>
      <c r="K37" s="16" t="s">
        <v>48</v>
      </c>
      <c r="L37" s="15" t="s">
        <v>214</v>
      </c>
      <c r="M37" s="15"/>
      <c r="N37" s="15" t="s">
        <v>66</v>
      </c>
      <c r="O37" s="15" t="s">
        <v>103</v>
      </c>
      <c r="P37" s="15" t="s">
        <v>68</v>
      </c>
      <c r="Q37" s="15" t="s">
        <v>53</v>
      </c>
      <c r="R37" s="15" t="s">
        <v>36</v>
      </c>
      <c r="S37" s="15" t="s">
        <v>37</v>
      </c>
      <c r="T37" s="13" t="s">
        <v>206</v>
      </c>
      <c r="U37" s="13" t="s">
        <v>39</v>
      </c>
      <c r="V37" s="13">
        <v>2020</v>
      </c>
      <c r="W37" s="13" t="s">
        <v>57</v>
      </c>
    </row>
    <row r="38" spans="2:23" s="10" customFormat="1" ht="57" customHeight="1" x14ac:dyDescent="0.3">
      <c r="B38" s="11">
        <f t="shared" si="0"/>
        <v>34</v>
      </c>
      <c r="C38" s="12" t="s">
        <v>215</v>
      </c>
      <c r="D38" s="13" t="s">
        <v>59</v>
      </c>
      <c r="E38" s="13" t="s">
        <v>43</v>
      </c>
      <c r="F38" s="13" t="s">
        <v>211</v>
      </c>
      <c r="G38" s="14" t="s">
        <v>212</v>
      </c>
      <c r="H38" s="15" t="s">
        <v>46</v>
      </c>
      <c r="I38" s="15" t="s">
        <v>62</v>
      </c>
      <c r="J38" s="15" t="s">
        <v>63</v>
      </c>
      <c r="K38" s="16" t="s">
        <v>48</v>
      </c>
      <c r="L38" s="15" t="s">
        <v>65</v>
      </c>
      <c r="M38" s="15"/>
      <c r="N38" s="15" t="s">
        <v>66</v>
      </c>
      <c r="O38" s="15" t="s">
        <v>103</v>
      </c>
      <c r="P38" s="15" t="s">
        <v>53</v>
      </c>
      <c r="Q38" s="15" t="s">
        <v>120</v>
      </c>
      <c r="R38" s="15" t="s">
        <v>36</v>
      </c>
      <c r="S38" s="15" t="s">
        <v>37</v>
      </c>
      <c r="T38" s="13" t="s">
        <v>132</v>
      </c>
      <c r="U38" s="13" t="s">
        <v>70</v>
      </c>
      <c r="V38" s="13" t="s">
        <v>203</v>
      </c>
      <c r="W38" s="13" t="s">
        <v>57</v>
      </c>
    </row>
    <row r="39" spans="2:23" s="10" customFormat="1" ht="57" customHeight="1" x14ac:dyDescent="0.3">
      <c r="B39" s="11">
        <f t="shared" si="0"/>
        <v>35</v>
      </c>
      <c r="C39" s="12" t="s">
        <v>216</v>
      </c>
      <c r="D39" s="13" t="s">
        <v>122</v>
      </c>
      <c r="E39" s="13" t="s">
        <v>25</v>
      </c>
      <c r="F39" s="13" t="s">
        <v>203</v>
      </c>
      <c r="G39" s="14" t="s">
        <v>217</v>
      </c>
      <c r="H39" s="15" t="s">
        <v>46</v>
      </c>
      <c r="I39" s="15" t="s">
        <v>46</v>
      </c>
      <c r="J39" s="15" t="s">
        <v>84</v>
      </c>
      <c r="K39" s="16" t="s">
        <v>48</v>
      </c>
      <c r="L39" s="15" t="s">
        <v>49</v>
      </c>
      <c r="M39" s="15"/>
      <c r="N39" s="15" t="s">
        <v>129</v>
      </c>
      <c r="O39" s="15" t="s">
        <v>103</v>
      </c>
      <c r="P39" s="15" t="s">
        <v>131</v>
      </c>
      <c r="Q39" s="15"/>
      <c r="R39" s="15" t="s">
        <v>37</v>
      </c>
      <c r="S39" s="15"/>
      <c r="T39" s="13" t="s">
        <v>54</v>
      </c>
      <c r="U39" s="13" t="s">
        <v>56</v>
      </c>
      <c r="V39" s="13" t="s">
        <v>56</v>
      </c>
      <c r="W39" s="13" t="s">
        <v>57</v>
      </c>
    </row>
    <row r="40" spans="2:23" s="10" customFormat="1" ht="57" customHeight="1" x14ac:dyDescent="0.3">
      <c r="B40" s="11">
        <f t="shared" si="0"/>
        <v>36</v>
      </c>
      <c r="C40" s="12" t="s">
        <v>218</v>
      </c>
      <c r="D40" s="13" t="s">
        <v>122</v>
      </c>
      <c r="E40" s="13" t="s">
        <v>25</v>
      </c>
      <c r="F40" s="13" t="s">
        <v>203</v>
      </c>
      <c r="G40" s="14" t="s">
        <v>217</v>
      </c>
      <c r="H40" s="15" t="s">
        <v>46</v>
      </c>
      <c r="I40" s="15" t="s">
        <v>46</v>
      </c>
      <c r="J40" s="15" t="s">
        <v>84</v>
      </c>
      <c r="K40" s="16" t="s">
        <v>48</v>
      </c>
      <c r="L40" s="15" t="s">
        <v>49</v>
      </c>
      <c r="M40" s="15"/>
      <c r="N40" s="15" t="s">
        <v>129</v>
      </c>
      <c r="O40" s="15" t="s">
        <v>103</v>
      </c>
      <c r="P40" s="15" t="s">
        <v>131</v>
      </c>
      <c r="Q40" s="15"/>
      <c r="R40" s="15" t="s">
        <v>37</v>
      </c>
      <c r="S40" s="15"/>
      <c r="T40" s="13" t="s">
        <v>54</v>
      </c>
      <c r="U40" s="13" t="s">
        <v>56</v>
      </c>
      <c r="V40" s="13" t="s">
        <v>56</v>
      </c>
      <c r="W40" s="13" t="s">
        <v>57</v>
      </c>
    </row>
    <row r="41" spans="2:23" s="10" customFormat="1" ht="57" customHeight="1" x14ac:dyDescent="0.3">
      <c r="B41" s="11">
        <f t="shared" si="0"/>
        <v>37</v>
      </c>
      <c r="C41" s="12" t="s">
        <v>219</v>
      </c>
      <c r="D41" s="13" t="s">
        <v>159</v>
      </c>
      <c r="E41" s="13" t="s">
        <v>25</v>
      </c>
      <c r="F41" s="13" t="s">
        <v>160</v>
      </c>
      <c r="G41" s="14" t="s">
        <v>220</v>
      </c>
      <c r="H41" s="15" t="s">
        <v>221</v>
      </c>
      <c r="I41" s="15" t="s">
        <v>84</v>
      </c>
      <c r="J41" s="15" t="s">
        <v>163</v>
      </c>
      <c r="K41" s="16" t="s">
        <v>49</v>
      </c>
      <c r="L41" s="15" t="s">
        <v>128</v>
      </c>
      <c r="M41" s="15"/>
      <c r="N41" s="15" t="s">
        <v>164</v>
      </c>
      <c r="O41" s="15" t="s">
        <v>165</v>
      </c>
      <c r="P41" s="15" t="s">
        <v>53</v>
      </c>
      <c r="Q41" s="15" t="s">
        <v>35</v>
      </c>
      <c r="R41" s="15" t="s">
        <v>37</v>
      </c>
      <c r="S41" s="15" t="s">
        <v>36</v>
      </c>
      <c r="T41" s="13" t="s">
        <v>38</v>
      </c>
      <c r="U41" s="13" t="s">
        <v>80</v>
      </c>
      <c r="V41" s="13">
        <v>2020</v>
      </c>
      <c r="W41" s="13" t="s">
        <v>57</v>
      </c>
    </row>
    <row r="42" spans="2:23" s="10" customFormat="1" ht="57" customHeight="1" x14ac:dyDescent="0.3">
      <c r="B42" s="11">
        <f t="shared" si="0"/>
        <v>38</v>
      </c>
      <c r="C42" s="12" t="s">
        <v>222</v>
      </c>
      <c r="D42" s="13" t="s">
        <v>159</v>
      </c>
      <c r="E42" s="13" t="s">
        <v>25</v>
      </c>
      <c r="F42" s="13" t="s">
        <v>115</v>
      </c>
      <c r="G42" s="14" t="s">
        <v>223</v>
      </c>
      <c r="H42" s="15" t="s">
        <v>224</v>
      </c>
      <c r="I42" s="15" t="s">
        <v>225</v>
      </c>
      <c r="J42" s="15" t="s">
        <v>163</v>
      </c>
      <c r="K42" s="16" t="s">
        <v>48</v>
      </c>
      <c r="L42" s="15" t="s">
        <v>226</v>
      </c>
      <c r="M42" s="15" t="s">
        <v>48</v>
      </c>
      <c r="N42" s="15" t="s">
        <v>170</v>
      </c>
      <c r="O42" s="15" t="s">
        <v>79</v>
      </c>
      <c r="P42" s="15" t="s">
        <v>35</v>
      </c>
      <c r="Q42" s="15" t="s">
        <v>34</v>
      </c>
      <c r="R42" s="15" t="s">
        <v>36</v>
      </c>
      <c r="S42" s="15" t="s">
        <v>37</v>
      </c>
      <c r="T42" s="13" t="s">
        <v>179</v>
      </c>
      <c r="U42" s="13" t="s">
        <v>80</v>
      </c>
      <c r="V42" s="13">
        <v>2021</v>
      </c>
      <c r="W42" s="13" t="s">
        <v>57</v>
      </c>
    </row>
    <row r="43" spans="2:23" s="10" customFormat="1" ht="83.25" customHeight="1" x14ac:dyDescent="0.3">
      <c r="B43" s="11">
        <f t="shared" si="0"/>
        <v>39</v>
      </c>
      <c r="C43" s="12" t="s">
        <v>227</v>
      </c>
      <c r="D43" s="13" t="s">
        <v>159</v>
      </c>
      <c r="E43" s="13" t="s">
        <v>25</v>
      </c>
      <c r="F43" s="13" t="s">
        <v>115</v>
      </c>
      <c r="G43" s="14" t="s">
        <v>228</v>
      </c>
      <c r="H43" s="15" t="s">
        <v>125</v>
      </c>
      <c r="I43" s="15" t="s">
        <v>84</v>
      </c>
      <c r="J43" s="15"/>
      <c r="K43" s="16" t="s">
        <v>229</v>
      </c>
      <c r="L43" s="15" t="s">
        <v>226</v>
      </c>
      <c r="M43" s="15" t="s">
        <v>48</v>
      </c>
      <c r="N43" s="15" t="s">
        <v>170</v>
      </c>
      <c r="O43" s="15" t="s">
        <v>165</v>
      </c>
      <c r="P43" s="15" t="s">
        <v>53</v>
      </c>
      <c r="Q43" s="15" t="s">
        <v>35</v>
      </c>
      <c r="R43" s="15" t="s">
        <v>37</v>
      </c>
      <c r="S43" s="15" t="s">
        <v>36</v>
      </c>
      <c r="T43" s="13" t="s">
        <v>38</v>
      </c>
      <c r="U43" s="13" t="s">
        <v>80</v>
      </c>
      <c r="V43" s="13" t="s">
        <v>203</v>
      </c>
      <c r="W43" s="13"/>
    </row>
    <row r="44" spans="2:23" s="10" customFormat="1" ht="83.25" customHeight="1" x14ac:dyDescent="0.3">
      <c r="B44" s="11">
        <f t="shared" si="0"/>
        <v>40</v>
      </c>
      <c r="C44" s="12" t="s">
        <v>230</v>
      </c>
      <c r="D44" s="13" t="s">
        <v>159</v>
      </c>
      <c r="E44" s="13" t="s">
        <v>25</v>
      </c>
      <c r="F44" s="13" t="s">
        <v>115</v>
      </c>
      <c r="G44" s="14" t="s">
        <v>228</v>
      </c>
      <c r="H44" s="15" t="s">
        <v>125</v>
      </c>
      <c r="I44" s="15" t="s">
        <v>84</v>
      </c>
      <c r="J44" s="15"/>
      <c r="K44" s="16" t="s">
        <v>229</v>
      </c>
      <c r="L44" s="15" t="s">
        <v>226</v>
      </c>
      <c r="M44" s="15" t="s">
        <v>48</v>
      </c>
      <c r="N44" s="15" t="s">
        <v>170</v>
      </c>
      <c r="O44" s="15" t="s">
        <v>165</v>
      </c>
      <c r="P44" s="15" t="s">
        <v>53</v>
      </c>
      <c r="Q44" s="15" t="s">
        <v>35</v>
      </c>
      <c r="R44" s="15" t="s">
        <v>37</v>
      </c>
      <c r="S44" s="15" t="s">
        <v>36</v>
      </c>
      <c r="T44" s="13" t="s">
        <v>38</v>
      </c>
      <c r="U44" s="13" t="s">
        <v>80</v>
      </c>
      <c r="V44" s="13" t="s">
        <v>203</v>
      </c>
      <c r="W44" s="13"/>
    </row>
    <row r="45" spans="2:23" s="10" customFormat="1" ht="57" customHeight="1" x14ac:dyDescent="0.3">
      <c r="B45" s="11">
        <f t="shared" si="0"/>
        <v>41</v>
      </c>
      <c r="C45" s="12" t="s">
        <v>231</v>
      </c>
      <c r="D45" s="13" t="s">
        <v>159</v>
      </c>
      <c r="E45" s="13" t="s">
        <v>25</v>
      </c>
      <c r="F45" s="13" t="s">
        <v>115</v>
      </c>
      <c r="G45" s="14" t="s">
        <v>223</v>
      </c>
      <c r="H45" s="15" t="s">
        <v>224</v>
      </c>
      <c r="I45" s="15" t="s">
        <v>232</v>
      </c>
      <c r="J45" s="15" t="s">
        <v>163</v>
      </c>
      <c r="K45" s="16" t="s">
        <v>48</v>
      </c>
      <c r="L45" s="15" t="s">
        <v>226</v>
      </c>
      <c r="M45" s="15" t="s">
        <v>48</v>
      </c>
      <c r="N45" s="15" t="s">
        <v>170</v>
      </c>
      <c r="O45" s="15" t="s">
        <v>79</v>
      </c>
      <c r="P45" s="15" t="s">
        <v>34</v>
      </c>
      <c r="Q45" s="15" t="s">
        <v>120</v>
      </c>
      <c r="R45" s="15" t="s">
        <v>36</v>
      </c>
      <c r="S45" s="15" t="s">
        <v>37</v>
      </c>
      <c r="T45" s="13" t="s">
        <v>179</v>
      </c>
      <c r="U45" s="13" t="s">
        <v>80</v>
      </c>
      <c r="V45" s="13">
        <v>2022</v>
      </c>
      <c r="W45" s="13" t="s">
        <v>57</v>
      </c>
    </row>
    <row r="46" spans="2:23" s="10" customFormat="1" ht="114.6" customHeight="1" x14ac:dyDescent="0.3">
      <c r="B46" s="11">
        <f t="shared" si="0"/>
        <v>42</v>
      </c>
      <c r="C46" s="12" t="s">
        <v>233</v>
      </c>
      <c r="D46" s="13" t="s">
        <v>159</v>
      </c>
      <c r="E46" s="13" t="s">
        <v>25</v>
      </c>
      <c r="F46" s="13" t="s">
        <v>234</v>
      </c>
      <c r="G46" s="14" t="s">
        <v>235</v>
      </c>
      <c r="H46" s="15" t="s">
        <v>236</v>
      </c>
      <c r="I46" s="15" t="s">
        <v>99</v>
      </c>
      <c r="J46" s="15"/>
      <c r="K46" s="16" t="s">
        <v>127</v>
      </c>
      <c r="L46" s="15" t="s">
        <v>237</v>
      </c>
      <c r="M46" s="15"/>
      <c r="N46" s="15" t="s">
        <v>238</v>
      </c>
      <c r="O46" s="15" t="s">
        <v>79</v>
      </c>
      <c r="P46" s="15" t="s">
        <v>85</v>
      </c>
      <c r="Q46" s="15" t="s">
        <v>53</v>
      </c>
      <c r="R46" s="15" t="s">
        <v>36</v>
      </c>
      <c r="S46" s="15" t="s">
        <v>37</v>
      </c>
      <c r="T46" s="13" t="s">
        <v>54</v>
      </c>
      <c r="U46" s="13" t="s">
        <v>39</v>
      </c>
      <c r="V46" s="13">
        <v>2020</v>
      </c>
      <c r="W46" s="13" t="s">
        <v>40</v>
      </c>
    </row>
    <row r="47" spans="2:23" s="10" customFormat="1" ht="57" customHeight="1" x14ac:dyDescent="0.3">
      <c r="B47" s="11">
        <f t="shared" si="0"/>
        <v>43</v>
      </c>
      <c r="C47" s="12" t="s">
        <v>239</v>
      </c>
      <c r="D47" s="13" t="s">
        <v>198</v>
      </c>
      <c r="E47" s="13" t="s">
        <v>43</v>
      </c>
      <c r="F47" s="13" t="s">
        <v>199</v>
      </c>
      <c r="G47" s="14" t="s">
        <v>240</v>
      </c>
      <c r="H47" s="15" t="s">
        <v>125</v>
      </c>
      <c r="I47" s="15" t="s">
        <v>63</v>
      </c>
      <c r="J47" s="15"/>
      <c r="K47" s="16" t="s">
        <v>48</v>
      </c>
      <c r="L47" s="15" t="s">
        <v>49</v>
      </c>
      <c r="M47" s="15"/>
      <c r="N47" s="15" t="s">
        <v>201</v>
      </c>
      <c r="O47" s="15" t="s">
        <v>33</v>
      </c>
      <c r="P47" s="15" t="s">
        <v>68</v>
      </c>
      <c r="Q47" s="15"/>
      <c r="R47" s="15" t="s">
        <v>37</v>
      </c>
      <c r="S47" s="15"/>
      <c r="T47" s="13" t="s">
        <v>69</v>
      </c>
      <c r="U47" s="13" t="s">
        <v>202</v>
      </c>
      <c r="V47" s="13" t="s">
        <v>203</v>
      </c>
      <c r="W47" s="13" t="s">
        <v>57</v>
      </c>
    </row>
    <row r="48" spans="2:23" s="10" customFormat="1" ht="92.4" x14ac:dyDescent="0.3">
      <c r="B48" s="11">
        <f t="shared" si="0"/>
        <v>44</v>
      </c>
      <c r="C48" s="12" t="s">
        <v>241</v>
      </c>
      <c r="D48" s="13" t="s">
        <v>242</v>
      </c>
      <c r="E48" s="13" t="s">
        <v>43</v>
      </c>
      <c r="F48" s="13" t="s">
        <v>148</v>
      </c>
      <c r="G48" s="14" t="s">
        <v>243</v>
      </c>
      <c r="H48" s="15" t="s">
        <v>174</v>
      </c>
      <c r="I48" s="15" t="s">
        <v>244</v>
      </c>
      <c r="J48" s="15" t="s">
        <v>76</v>
      </c>
      <c r="K48" s="16" t="s">
        <v>48</v>
      </c>
      <c r="L48" s="15" t="s">
        <v>245</v>
      </c>
      <c r="M48" s="15"/>
      <c r="N48" s="15" t="s">
        <v>246</v>
      </c>
      <c r="O48" s="15" t="s">
        <v>67</v>
      </c>
      <c r="P48" s="15" t="s">
        <v>53</v>
      </c>
      <c r="Q48" s="15" t="s">
        <v>120</v>
      </c>
      <c r="R48" s="15" t="s">
        <v>37</v>
      </c>
      <c r="S48" s="15" t="s">
        <v>36</v>
      </c>
      <c r="T48" s="13" t="s">
        <v>179</v>
      </c>
      <c r="U48" s="13" t="s">
        <v>80</v>
      </c>
      <c r="V48" s="13">
        <v>2020</v>
      </c>
      <c r="W48" s="13" t="s">
        <v>57</v>
      </c>
    </row>
    <row r="49" spans="2:24" s="10" customFormat="1" ht="100.8" customHeight="1" x14ac:dyDescent="0.3">
      <c r="B49" s="11">
        <f t="shared" si="0"/>
        <v>45</v>
      </c>
      <c r="C49" s="12" t="s">
        <v>247</v>
      </c>
      <c r="D49" s="13" t="s">
        <v>72</v>
      </c>
      <c r="E49" s="13" t="s">
        <v>25</v>
      </c>
      <c r="F49" s="13" t="s">
        <v>73</v>
      </c>
      <c r="G49" s="14" t="s">
        <v>74</v>
      </c>
      <c r="H49" s="15" t="s">
        <v>248</v>
      </c>
      <c r="I49" s="15" t="s">
        <v>76</v>
      </c>
      <c r="J49" s="15" t="s">
        <v>77</v>
      </c>
      <c r="K49" s="16" t="s">
        <v>64</v>
      </c>
      <c r="L49" s="15" t="s">
        <v>65</v>
      </c>
      <c r="M49" s="15" t="s">
        <v>129</v>
      </c>
      <c r="N49" s="15" t="s">
        <v>78</v>
      </c>
      <c r="O49" s="15" t="s">
        <v>79</v>
      </c>
      <c r="P49" s="15" t="s">
        <v>34</v>
      </c>
      <c r="Q49" s="15" t="s">
        <v>120</v>
      </c>
      <c r="R49" s="15" t="s">
        <v>37</v>
      </c>
      <c r="S49" s="15" t="s">
        <v>36</v>
      </c>
      <c r="T49" s="13" t="s">
        <v>38</v>
      </c>
      <c r="U49" s="13" t="s">
        <v>80</v>
      </c>
      <c r="V49" s="13">
        <v>2021</v>
      </c>
      <c r="W49" s="13" t="s">
        <v>57</v>
      </c>
    </row>
    <row r="50" spans="2:24" s="10" customFormat="1" ht="74.400000000000006" customHeight="1" x14ac:dyDescent="0.3">
      <c r="B50" s="11">
        <f t="shared" si="0"/>
        <v>46</v>
      </c>
      <c r="C50" s="12" t="s">
        <v>249</v>
      </c>
      <c r="D50" s="13" t="s">
        <v>82</v>
      </c>
      <c r="E50" s="13" t="s">
        <v>43</v>
      </c>
      <c r="F50" s="13" t="s">
        <v>44</v>
      </c>
      <c r="G50" s="14" t="s">
        <v>45</v>
      </c>
      <c r="H50" s="15" t="s">
        <v>46</v>
      </c>
      <c r="I50" s="15" t="s">
        <v>84</v>
      </c>
      <c r="J50" s="15" t="s">
        <v>47</v>
      </c>
      <c r="K50" s="16" t="s">
        <v>48</v>
      </c>
      <c r="L50" s="15" t="s">
        <v>49</v>
      </c>
      <c r="M50" s="15" t="s">
        <v>50</v>
      </c>
      <c r="N50" s="15" t="s">
        <v>51</v>
      </c>
      <c r="O50" s="15" t="s">
        <v>52</v>
      </c>
      <c r="P50" s="15" t="s">
        <v>85</v>
      </c>
      <c r="Q50" s="15" t="s">
        <v>68</v>
      </c>
      <c r="R50" s="15" t="s">
        <v>36</v>
      </c>
      <c r="S50" s="15" t="s">
        <v>36</v>
      </c>
      <c r="T50" s="13" t="s">
        <v>54</v>
      </c>
      <c r="U50" s="13" t="s">
        <v>70</v>
      </c>
      <c r="V50" s="13">
        <v>2020</v>
      </c>
      <c r="W50" s="13" t="s">
        <v>57</v>
      </c>
    </row>
    <row r="51" spans="2:24" s="10" customFormat="1" ht="57" customHeight="1" x14ac:dyDescent="0.3">
      <c r="B51" s="11">
        <f t="shared" si="0"/>
        <v>47</v>
      </c>
      <c r="C51" s="12" t="s">
        <v>250</v>
      </c>
      <c r="D51" s="13" t="s">
        <v>159</v>
      </c>
      <c r="E51" s="13" t="s">
        <v>25</v>
      </c>
      <c r="F51" s="13" t="s">
        <v>115</v>
      </c>
      <c r="G51" s="14" t="s">
        <v>223</v>
      </c>
      <c r="H51" s="15" t="s">
        <v>224</v>
      </c>
      <c r="I51" s="15" t="s">
        <v>232</v>
      </c>
      <c r="J51" s="15" t="s">
        <v>163</v>
      </c>
      <c r="K51" s="16" t="s">
        <v>48</v>
      </c>
      <c r="L51" s="15" t="s">
        <v>226</v>
      </c>
      <c r="M51" s="15" t="s">
        <v>48</v>
      </c>
      <c r="N51" s="15" t="s">
        <v>170</v>
      </c>
      <c r="O51" s="15" t="s">
        <v>79</v>
      </c>
      <c r="P51" s="15" t="s">
        <v>34</v>
      </c>
      <c r="Q51" s="15" t="s">
        <v>120</v>
      </c>
      <c r="R51" s="15" t="s">
        <v>36</v>
      </c>
      <c r="S51" s="15" t="s">
        <v>37</v>
      </c>
      <c r="T51" s="13" t="s">
        <v>179</v>
      </c>
      <c r="U51" s="13" t="s">
        <v>80</v>
      </c>
      <c r="V51" s="13">
        <v>2021</v>
      </c>
      <c r="W51" s="13" t="s">
        <v>57</v>
      </c>
    </row>
    <row r="52" spans="2:24" s="10" customFormat="1" ht="52.8" x14ac:dyDescent="0.3">
      <c r="B52" s="11">
        <f t="shared" si="0"/>
        <v>48</v>
      </c>
      <c r="C52" s="12" t="s">
        <v>251</v>
      </c>
      <c r="D52" s="13" t="s">
        <v>42</v>
      </c>
      <c r="E52" s="13" t="s">
        <v>43</v>
      </c>
      <c r="F52" s="13" t="s">
        <v>44</v>
      </c>
      <c r="G52" s="14" t="s">
        <v>45</v>
      </c>
      <c r="H52" s="15" t="s">
        <v>252</v>
      </c>
      <c r="I52" s="15" t="s">
        <v>253</v>
      </c>
      <c r="J52" s="15" t="s">
        <v>47</v>
      </c>
      <c r="K52" s="16" t="s">
        <v>48</v>
      </c>
      <c r="L52" s="15" t="s">
        <v>49</v>
      </c>
      <c r="M52" s="15" t="s">
        <v>50</v>
      </c>
      <c r="N52" s="15" t="s">
        <v>32</v>
      </c>
      <c r="O52" s="15" t="s">
        <v>52</v>
      </c>
      <c r="P52" s="15" t="s">
        <v>85</v>
      </c>
      <c r="Q52" s="15" t="s">
        <v>68</v>
      </c>
      <c r="R52" s="15" t="s">
        <v>36</v>
      </c>
      <c r="S52" s="15" t="s">
        <v>37</v>
      </c>
      <c r="T52" s="13" t="s">
        <v>54</v>
      </c>
      <c r="U52" s="13" t="s">
        <v>39</v>
      </c>
      <c r="V52" s="13">
        <v>2020</v>
      </c>
      <c r="W52" s="13" t="s">
        <v>57</v>
      </c>
    </row>
    <row r="53" spans="2:24" s="10" customFormat="1" ht="57" customHeight="1" x14ac:dyDescent="0.3">
      <c r="B53" s="11">
        <f t="shared" si="0"/>
        <v>49</v>
      </c>
      <c r="C53" s="12" t="s">
        <v>254</v>
      </c>
      <c r="D53" s="13" t="s">
        <v>255</v>
      </c>
      <c r="E53" s="13" t="s">
        <v>25</v>
      </c>
      <c r="F53" s="13" t="s">
        <v>123</v>
      </c>
      <c r="G53" s="14" t="s">
        <v>256</v>
      </c>
      <c r="H53" s="15" t="s">
        <v>221</v>
      </c>
      <c r="I53" s="15" t="s">
        <v>99</v>
      </c>
      <c r="J53" s="15" t="s">
        <v>163</v>
      </c>
      <c r="K53" s="16" t="s">
        <v>117</v>
      </c>
      <c r="L53" s="15" t="s">
        <v>257</v>
      </c>
      <c r="M53" s="15"/>
      <c r="N53" s="15" t="s">
        <v>170</v>
      </c>
      <c r="O53" s="15" t="s">
        <v>79</v>
      </c>
      <c r="P53" s="15" t="s">
        <v>85</v>
      </c>
      <c r="Q53" s="15" t="s">
        <v>53</v>
      </c>
      <c r="R53" s="15" t="s">
        <v>36</v>
      </c>
      <c r="S53" s="15" t="s">
        <v>37</v>
      </c>
      <c r="T53" s="13" t="s">
        <v>38</v>
      </c>
      <c r="U53" s="13" t="s">
        <v>80</v>
      </c>
      <c r="V53" s="13">
        <v>2021</v>
      </c>
      <c r="W53" s="13" t="s">
        <v>57</v>
      </c>
    </row>
    <row r="54" spans="2:24" s="10" customFormat="1" ht="57" customHeight="1" x14ac:dyDescent="0.3">
      <c r="B54" s="11">
        <f t="shared" si="0"/>
        <v>50</v>
      </c>
      <c r="C54" s="12" t="s">
        <v>258</v>
      </c>
      <c r="D54" s="13" t="s">
        <v>255</v>
      </c>
      <c r="E54" s="13" t="s">
        <v>25</v>
      </c>
      <c r="F54" s="13" t="s">
        <v>123</v>
      </c>
      <c r="G54" s="14" t="s">
        <v>256</v>
      </c>
      <c r="H54" s="15" t="s">
        <v>168</v>
      </c>
      <c r="I54" s="15" t="s">
        <v>99</v>
      </c>
      <c r="J54" s="15" t="s">
        <v>163</v>
      </c>
      <c r="K54" s="16" t="s">
        <v>117</v>
      </c>
      <c r="L54" s="15" t="s">
        <v>257</v>
      </c>
      <c r="M54" s="15"/>
      <c r="N54" s="15" t="s">
        <v>170</v>
      </c>
      <c r="O54" s="15" t="s">
        <v>79</v>
      </c>
      <c r="P54" s="15" t="s">
        <v>85</v>
      </c>
      <c r="Q54" s="15" t="s">
        <v>53</v>
      </c>
      <c r="R54" s="15" t="s">
        <v>36</v>
      </c>
      <c r="S54" s="15" t="s">
        <v>37</v>
      </c>
      <c r="T54" s="13" t="s">
        <v>38</v>
      </c>
      <c r="U54" s="13" t="s">
        <v>80</v>
      </c>
      <c r="V54" s="13">
        <v>2022</v>
      </c>
      <c r="W54" s="13" t="s">
        <v>57</v>
      </c>
    </row>
    <row r="55" spans="2:24" s="10" customFormat="1" ht="57" customHeight="1" x14ac:dyDescent="0.3">
      <c r="B55" s="11">
        <f t="shared" si="0"/>
        <v>51</v>
      </c>
      <c r="C55" s="12" t="s">
        <v>259</v>
      </c>
      <c r="D55" s="13" t="s">
        <v>154</v>
      </c>
      <c r="E55" s="13" t="s">
        <v>25</v>
      </c>
      <c r="F55" s="13" t="s">
        <v>115</v>
      </c>
      <c r="G55" s="14" t="s">
        <v>260</v>
      </c>
      <c r="H55" s="15" t="s">
        <v>46</v>
      </c>
      <c r="I55" s="15" t="s">
        <v>225</v>
      </c>
      <c r="J55" s="15" t="s">
        <v>49</v>
      </c>
      <c r="K55" s="16" t="s">
        <v>64</v>
      </c>
      <c r="L55" s="15" t="s">
        <v>112</v>
      </c>
      <c r="M55" s="15" t="s">
        <v>48</v>
      </c>
      <c r="N55" s="15" t="s">
        <v>238</v>
      </c>
      <c r="O55" s="15" t="s">
        <v>103</v>
      </c>
      <c r="P55" s="15" t="s">
        <v>53</v>
      </c>
      <c r="Q55" s="15" t="s">
        <v>85</v>
      </c>
      <c r="R55" s="15" t="s">
        <v>37</v>
      </c>
      <c r="S55" s="15" t="s">
        <v>36</v>
      </c>
      <c r="T55" s="13" t="s">
        <v>69</v>
      </c>
      <c r="U55" s="13" t="s">
        <v>80</v>
      </c>
      <c r="V55" s="13">
        <v>2022</v>
      </c>
      <c r="W55" s="13" t="s">
        <v>40</v>
      </c>
    </row>
    <row r="56" spans="2:24" s="10" customFormat="1" ht="57" customHeight="1" x14ac:dyDescent="0.3">
      <c r="B56" s="11">
        <f t="shared" si="0"/>
        <v>52</v>
      </c>
      <c r="C56" s="12" t="s">
        <v>261</v>
      </c>
      <c r="D56" s="13" t="s">
        <v>262</v>
      </c>
      <c r="E56" s="13" t="s">
        <v>25</v>
      </c>
      <c r="F56" s="13" t="s">
        <v>123</v>
      </c>
      <c r="G56" s="14" t="s">
        <v>256</v>
      </c>
      <c r="H56" s="15" t="s">
        <v>46</v>
      </c>
      <c r="I56" s="15" t="s">
        <v>99</v>
      </c>
      <c r="J56" s="15" t="s">
        <v>163</v>
      </c>
      <c r="K56" s="16" t="s">
        <v>48</v>
      </c>
      <c r="L56" s="15" t="s">
        <v>65</v>
      </c>
      <c r="M56" s="15"/>
      <c r="N56" s="15" t="s">
        <v>170</v>
      </c>
      <c r="O56" s="15" t="s">
        <v>79</v>
      </c>
      <c r="P56" s="15" t="s">
        <v>53</v>
      </c>
      <c r="Q56" s="15" t="s">
        <v>34</v>
      </c>
      <c r="R56" s="15" t="s">
        <v>36</v>
      </c>
      <c r="S56" s="15" t="s">
        <v>37</v>
      </c>
      <c r="T56" s="13" t="s">
        <v>206</v>
      </c>
      <c r="U56" s="13" t="s">
        <v>70</v>
      </c>
      <c r="V56" s="13" t="s">
        <v>203</v>
      </c>
      <c r="W56" s="13" t="s">
        <v>57</v>
      </c>
    </row>
    <row r="57" spans="2:24" s="10" customFormat="1" ht="57" customHeight="1" x14ac:dyDescent="0.3">
      <c r="B57" s="11">
        <f t="shared" si="0"/>
        <v>53</v>
      </c>
      <c r="C57" s="12" t="s">
        <v>263</v>
      </c>
      <c r="D57" s="13" t="s">
        <v>262</v>
      </c>
      <c r="E57" s="13" t="s">
        <v>25</v>
      </c>
      <c r="F57" s="13" t="s">
        <v>123</v>
      </c>
      <c r="G57" s="14" t="s">
        <v>256</v>
      </c>
      <c r="H57" s="15" t="s">
        <v>221</v>
      </c>
      <c r="I57" s="15" t="s">
        <v>99</v>
      </c>
      <c r="J57" s="15" t="s">
        <v>163</v>
      </c>
      <c r="K57" s="16" t="s">
        <v>48</v>
      </c>
      <c r="L57" s="15" t="s">
        <v>65</v>
      </c>
      <c r="M57" s="15"/>
      <c r="N57" s="15" t="s">
        <v>170</v>
      </c>
      <c r="O57" s="15" t="s">
        <v>79</v>
      </c>
      <c r="P57" s="15" t="s">
        <v>53</v>
      </c>
      <c r="Q57" s="15" t="s">
        <v>34</v>
      </c>
      <c r="R57" s="15" t="s">
        <v>36</v>
      </c>
      <c r="S57" s="15" t="s">
        <v>37</v>
      </c>
      <c r="T57" s="13" t="s">
        <v>206</v>
      </c>
      <c r="U57" s="13" t="s">
        <v>70</v>
      </c>
      <c r="V57" s="13" t="s">
        <v>203</v>
      </c>
      <c r="W57" s="13" t="s">
        <v>57</v>
      </c>
    </row>
    <row r="58" spans="2:24" s="10" customFormat="1" ht="57" customHeight="1" x14ac:dyDescent="0.3">
      <c r="B58" s="11">
        <f t="shared" si="0"/>
        <v>54</v>
      </c>
      <c r="C58" s="12" t="s">
        <v>264</v>
      </c>
      <c r="D58" s="13" t="s">
        <v>262</v>
      </c>
      <c r="E58" s="13" t="s">
        <v>25</v>
      </c>
      <c r="F58" s="13" t="s">
        <v>203</v>
      </c>
      <c r="G58" s="14" t="s">
        <v>217</v>
      </c>
      <c r="H58" s="15" t="s">
        <v>265</v>
      </c>
      <c r="I58" s="15" t="s">
        <v>62</v>
      </c>
      <c r="J58" s="15" t="s">
        <v>163</v>
      </c>
      <c r="K58" s="16" t="s">
        <v>48</v>
      </c>
      <c r="L58" s="15" t="s">
        <v>65</v>
      </c>
      <c r="M58" s="15"/>
      <c r="N58" s="15" t="s">
        <v>170</v>
      </c>
      <c r="O58" s="15" t="s">
        <v>79</v>
      </c>
      <c r="P58" s="15" t="s">
        <v>53</v>
      </c>
      <c r="Q58" s="15" t="s">
        <v>34</v>
      </c>
      <c r="R58" s="15" t="s">
        <v>36</v>
      </c>
      <c r="S58" s="15" t="s">
        <v>37</v>
      </c>
      <c r="T58" s="13" t="s">
        <v>206</v>
      </c>
      <c r="U58" s="13" t="s">
        <v>70</v>
      </c>
      <c r="V58" s="13" t="s">
        <v>266</v>
      </c>
      <c r="W58" s="13" t="s">
        <v>57</v>
      </c>
    </row>
    <row r="59" spans="2:24" s="10" customFormat="1" ht="39.6" x14ac:dyDescent="0.3">
      <c r="B59" s="11">
        <f t="shared" si="0"/>
        <v>55</v>
      </c>
      <c r="C59" s="12" t="s">
        <v>267</v>
      </c>
      <c r="D59" s="13" t="s">
        <v>82</v>
      </c>
      <c r="E59" s="13" t="s">
        <v>43</v>
      </c>
      <c r="F59" s="13" t="s">
        <v>44</v>
      </c>
      <c r="G59" s="14" t="s">
        <v>45</v>
      </c>
      <c r="H59" s="15" t="s">
        <v>252</v>
      </c>
      <c r="I59" s="15" t="s">
        <v>126</v>
      </c>
      <c r="J59" s="15" t="s">
        <v>47</v>
      </c>
      <c r="K59" s="16" t="s">
        <v>48</v>
      </c>
      <c r="L59" s="15" t="s">
        <v>49</v>
      </c>
      <c r="M59" s="15" t="s">
        <v>50</v>
      </c>
      <c r="N59" s="15" t="s">
        <v>51</v>
      </c>
      <c r="O59" s="15" t="s">
        <v>52</v>
      </c>
      <c r="P59" s="15" t="s">
        <v>85</v>
      </c>
      <c r="Q59" s="15" t="s">
        <v>68</v>
      </c>
      <c r="R59" s="15" t="s">
        <v>37</v>
      </c>
      <c r="S59" s="15" t="s">
        <v>36</v>
      </c>
      <c r="T59" s="13" t="s">
        <v>54</v>
      </c>
      <c r="U59" s="13" t="s">
        <v>268</v>
      </c>
      <c r="V59" s="13">
        <v>2020</v>
      </c>
      <c r="W59" s="13" t="s">
        <v>57</v>
      </c>
      <c r="X59" s="10" t="s">
        <v>269</v>
      </c>
    </row>
    <row r="60" spans="2:24" s="10" customFormat="1" ht="39.6" x14ac:dyDescent="0.3">
      <c r="B60" s="11">
        <f t="shared" si="0"/>
        <v>56</v>
      </c>
      <c r="C60" s="12" t="s">
        <v>270</v>
      </c>
      <c r="D60" s="13" t="s">
        <v>82</v>
      </c>
      <c r="E60" s="13" t="s">
        <v>43</v>
      </c>
      <c r="F60" s="13" t="s">
        <v>44</v>
      </c>
      <c r="G60" s="14" t="s">
        <v>45</v>
      </c>
      <c r="H60" s="15" t="s">
        <v>252</v>
      </c>
      <c r="I60" s="15" t="s">
        <v>126</v>
      </c>
      <c r="J60" s="15" t="s">
        <v>47</v>
      </c>
      <c r="K60" s="16" t="s">
        <v>48</v>
      </c>
      <c r="L60" s="15" t="s">
        <v>49</v>
      </c>
      <c r="M60" s="15" t="s">
        <v>50</v>
      </c>
      <c r="N60" s="15" t="s">
        <v>51</v>
      </c>
      <c r="O60" s="15" t="s">
        <v>52</v>
      </c>
      <c r="P60" s="15" t="s">
        <v>85</v>
      </c>
      <c r="Q60" s="15" t="s">
        <v>68</v>
      </c>
      <c r="R60" s="15" t="s">
        <v>37</v>
      </c>
      <c r="S60" s="15" t="s">
        <v>36</v>
      </c>
      <c r="T60" s="13" t="s">
        <v>54</v>
      </c>
      <c r="U60" s="13" t="s">
        <v>268</v>
      </c>
      <c r="V60" s="13">
        <v>2020</v>
      </c>
      <c r="W60" s="13" t="s">
        <v>57</v>
      </c>
      <c r="X60" s="10" t="s">
        <v>269</v>
      </c>
    </row>
    <row r="61" spans="2:24" s="10" customFormat="1" ht="57" customHeight="1" x14ac:dyDescent="0.3">
      <c r="B61" s="11">
        <f t="shared" si="0"/>
        <v>57</v>
      </c>
      <c r="C61" s="12" t="s">
        <v>271</v>
      </c>
      <c r="D61" s="13" t="s">
        <v>82</v>
      </c>
      <c r="E61" s="13" t="s">
        <v>43</v>
      </c>
      <c r="F61" s="13" t="s">
        <v>44</v>
      </c>
      <c r="G61" s="14" t="s">
        <v>272</v>
      </c>
      <c r="H61" s="15" t="s">
        <v>46</v>
      </c>
      <c r="I61" s="15" t="s">
        <v>46</v>
      </c>
      <c r="J61" s="15" t="s">
        <v>47</v>
      </c>
      <c r="K61" s="16" t="s">
        <v>48</v>
      </c>
      <c r="L61" s="15" t="s">
        <v>49</v>
      </c>
      <c r="M61" s="15" t="s">
        <v>50</v>
      </c>
      <c r="N61" s="15" t="s">
        <v>51</v>
      </c>
      <c r="O61" s="15" t="s">
        <v>52</v>
      </c>
      <c r="P61" s="15" t="s">
        <v>85</v>
      </c>
      <c r="Q61" s="15"/>
      <c r="R61" s="15" t="s">
        <v>37</v>
      </c>
      <c r="S61" s="15"/>
      <c r="T61" s="13" t="s">
        <v>54</v>
      </c>
      <c r="U61" s="13" t="s">
        <v>80</v>
      </c>
      <c r="V61" s="13">
        <v>2020</v>
      </c>
      <c r="W61" s="13" t="s">
        <v>57</v>
      </c>
    </row>
    <row r="62" spans="2:24" s="10" customFormat="1" ht="52.8" x14ac:dyDescent="0.3">
      <c r="B62" s="11">
        <f t="shared" si="0"/>
        <v>58</v>
      </c>
      <c r="C62" s="12" t="s">
        <v>273</v>
      </c>
      <c r="D62" s="13" t="s">
        <v>82</v>
      </c>
      <c r="E62" s="13" t="s">
        <v>43</v>
      </c>
      <c r="F62" s="13" t="s">
        <v>141</v>
      </c>
      <c r="G62" s="14" t="s">
        <v>274</v>
      </c>
      <c r="H62" s="15" t="s">
        <v>143</v>
      </c>
      <c r="I62" s="15" t="s">
        <v>88</v>
      </c>
      <c r="J62" s="15" t="s">
        <v>47</v>
      </c>
      <c r="K62" s="15" t="s">
        <v>50</v>
      </c>
      <c r="L62" s="15" t="s">
        <v>49</v>
      </c>
      <c r="M62" s="15" t="s">
        <v>48</v>
      </c>
      <c r="N62" s="15" t="s">
        <v>32</v>
      </c>
      <c r="O62" s="15" t="s">
        <v>52</v>
      </c>
      <c r="P62" s="15" t="s">
        <v>85</v>
      </c>
      <c r="Q62" s="15" t="s">
        <v>68</v>
      </c>
      <c r="R62" s="15" t="s">
        <v>37</v>
      </c>
      <c r="S62" s="15" t="s">
        <v>36</v>
      </c>
      <c r="T62" s="13" t="s">
        <v>54</v>
      </c>
      <c r="U62" s="13" t="s">
        <v>80</v>
      </c>
      <c r="V62" s="13">
        <v>2020</v>
      </c>
      <c r="W62" s="13" t="s">
        <v>57</v>
      </c>
    </row>
    <row r="63" spans="2:24" s="10" customFormat="1" ht="39.6" x14ac:dyDescent="0.3">
      <c r="B63" s="11">
        <f t="shared" si="0"/>
        <v>59</v>
      </c>
      <c r="C63" s="12" t="s">
        <v>275</v>
      </c>
      <c r="D63" s="13" t="s">
        <v>242</v>
      </c>
      <c r="E63" s="13" t="s">
        <v>43</v>
      </c>
      <c r="F63" s="13" t="s">
        <v>60</v>
      </c>
      <c r="G63" s="14" t="s">
        <v>173</v>
      </c>
      <c r="H63" s="15" t="s">
        <v>174</v>
      </c>
      <c r="I63" s="15" t="s">
        <v>276</v>
      </c>
      <c r="J63" s="15" t="s">
        <v>76</v>
      </c>
      <c r="K63" s="16" t="s">
        <v>277</v>
      </c>
      <c r="L63" s="15" t="s">
        <v>65</v>
      </c>
      <c r="M63" s="15"/>
      <c r="N63" s="15" t="s">
        <v>246</v>
      </c>
      <c r="O63" s="15" t="s">
        <v>165</v>
      </c>
      <c r="P63" s="15" t="s">
        <v>34</v>
      </c>
      <c r="Q63" s="15" t="s">
        <v>68</v>
      </c>
      <c r="R63" s="15" t="s">
        <v>37</v>
      </c>
      <c r="S63" s="15" t="s">
        <v>36</v>
      </c>
      <c r="T63" s="13" t="s">
        <v>69</v>
      </c>
      <c r="U63" s="13" t="s">
        <v>80</v>
      </c>
      <c r="V63" s="13">
        <v>2020</v>
      </c>
      <c r="W63" s="13" t="s">
        <v>57</v>
      </c>
    </row>
    <row r="64" spans="2:24" s="10" customFormat="1" ht="57" customHeight="1" x14ac:dyDescent="0.3">
      <c r="B64" s="11">
        <f t="shared" si="0"/>
        <v>60</v>
      </c>
      <c r="C64" s="12" t="s">
        <v>278</v>
      </c>
      <c r="D64" s="13" t="s">
        <v>191</v>
      </c>
      <c r="E64" s="13" t="s">
        <v>43</v>
      </c>
      <c r="F64" s="13" t="s">
        <v>26</v>
      </c>
      <c r="G64" s="14" t="s">
        <v>279</v>
      </c>
      <c r="H64" s="15" t="s">
        <v>224</v>
      </c>
      <c r="I64" s="15" t="s">
        <v>194</v>
      </c>
      <c r="J64" s="15"/>
      <c r="K64" s="15" t="s">
        <v>150</v>
      </c>
      <c r="L64" s="15"/>
      <c r="M64" s="15"/>
      <c r="N64" s="15" t="s">
        <v>195</v>
      </c>
      <c r="O64" s="15" t="s">
        <v>196</v>
      </c>
      <c r="P64" s="15" t="s">
        <v>53</v>
      </c>
      <c r="Q64" s="15" t="s">
        <v>85</v>
      </c>
      <c r="R64" s="15" t="s">
        <v>37</v>
      </c>
      <c r="S64" s="15" t="s">
        <v>36</v>
      </c>
      <c r="T64" s="13" t="s">
        <v>179</v>
      </c>
      <c r="U64" s="13" t="s">
        <v>80</v>
      </c>
      <c r="V64" s="13" t="s">
        <v>203</v>
      </c>
      <c r="W64" s="13" t="s">
        <v>57</v>
      </c>
    </row>
    <row r="65" spans="2:23" s="10" customFormat="1" ht="57" customHeight="1" x14ac:dyDescent="0.3">
      <c r="B65" s="11">
        <f t="shared" si="0"/>
        <v>61</v>
      </c>
      <c r="C65" s="12" t="s">
        <v>280</v>
      </c>
      <c r="D65" s="13" t="s">
        <v>159</v>
      </c>
      <c r="E65" s="13" t="s">
        <v>25</v>
      </c>
      <c r="F65" s="13" t="s">
        <v>160</v>
      </c>
      <c r="G65" s="14" t="s">
        <v>220</v>
      </c>
      <c r="H65" s="15" t="s">
        <v>221</v>
      </c>
      <c r="I65" s="15" t="s">
        <v>84</v>
      </c>
      <c r="J65" s="15" t="s">
        <v>163</v>
      </c>
      <c r="K65" s="16" t="s">
        <v>49</v>
      </c>
      <c r="L65" s="15" t="s">
        <v>128</v>
      </c>
      <c r="M65" s="15"/>
      <c r="N65" s="15" t="s">
        <v>164</v>
      </c>
      <c r="O65" s="15" t="s">
        <v>165</v>
      </c>
      <c r="P65" s="15" t="s">
        <v>85</v>
      </c>
      <c r="Q65" s="15" t="s">
        <v>34</v>
      </c>
      <c r="R65" s="15" t="s">
        <v>37</v>
      </c>
      <c r="S65" s="15" t="s">
        <v>36</v>
      </c>
      <c r="T65" s="13" t="s">
        <v>38</v>
      </c>
      <c r="U65" s="13" t="s">
        <v>80</v>
      </c>
      <c r="V65" s="13">
        <v>2020</v>
      </c>
      <c r="W65" s="13" t="s">
        <v>57</v>
      </c>
    </row>
    <row r="66" spans="2:23" s="10" customFormat="1" ht="57" customHeight="1" x14ac:dyDescent="0.3">
      <c r="B66" s="11">
        <f t="shared" si="0"/>
        <v>62</v>
      </c>
      <c r="C66" s="12" t="s">
        <v>281</v>
      </c>
      <c r="D66" s="13" t="s">
        <v>159</v>
      </c>
      <c r="E66" s="13" t="s">
        <v>25</v>
      </c>
      <c r="F66" s="13" t="s">
        <v>282</v>
      </c>
      <c r="G66" s="14"/>
      <c r="H66" s="15" t="s">
        <v>252</v>
      </c>
      <c r="I66" s="15" t="s">
        <v>84</v>
      </c>
      <c r="J66" s="15" t="s">
        <v>163</v>
      </c>
      <c r="K66" s="16" t="s">
        <v>49</v>
      </c>
      <c r="L66" s="15" t="s">
        <v>128</v>
      </c>
      <c r="M66" s="15"/>
      <c r="N66" s="15" t="s">
        <v>164</v>
      </c>
      <c r="O66" s="15" t="s">
        <v>165</v>
      </c>
      <c r="P66" s="15" t="s">
        <v>85</v>
      </c>
      <c r="Q66" s="15" t="s">
        <v>35</v>
      </c>
      <c r="R66" s="15" t="s">
        <v>37</v>
      </c>
      <c r="S66" s="15" t="s">
        <v>36</v>
      </c>
      <c r="T66" s="13" t="s">
        <v>38</v>
      </c>
      <c r="U66" s="13" t="s">
        <v>80</v>
      </c>
      <c r="V66" s="13">
        <v>2020</v>
      </c>
      <c r="W66" s="13" t="s">
        <v>57</v>
      </c>
    </row>
    <row r="67" spans="2:23" s="10" customFormat="1" ht="57" customHeight="1" x14ac:dyDescent="0.3">
      <c r="B67" s="11">
        <f t="shared" si="0"/>
        <v>63</v>
      </c>
      <c r="C67" s="12" t="s">
        <v>283</v>
      </c>
      <c r="D67" s="13" t="s">
        <v>159</v>
      </c>
      <c r="E67" s="13" t="s">
        <v>25</v>
      </c>
      <c r="F67" s="13" t="s">
        <v>160</v>
      </c>
      <c r="G67" s="14" t="s">
        <v>220</v>
      </c>
      <c r="H67" s="15" t="s">
        <v>252</v>
      </c>
      <c r="I67" s="15" t="s">
        <v>84</v>
      </c>
      <c r="J67" s="15" t="s">
        <v>163</v>
      </c>
      <c r="K67" s="16" t="s">
        <v>49</v>
      </c>
      <c r="L67" s="15" t="s">
        <v>128</v>
      </c>
      <c r="M67" s="15"/>
      <c r="N67" s="15" t="s">
        <v>164</v>
      </c>
      <c r="O67" s="15" t="s">
        <v>165</v>
      </c>
      <c r="P67" s="15" t="s">
        <v>85</v>
      </c>
      <c r="Q67" s="15" t="s">
        <v>120</v>
      </c>
      <c r="R67" s="15" t="s">
        <v>37</v>
      </c>
      <c r="S67" s="15" t="s">
        <v>36</v>
      </c>
      <c r="T67" s="13" t="s">
        <v>38</v>
      </c>
      <c r="U67" s="13" t="s">
        <v>80</v>
      </c>
      <c r="V67" s="13">
        <v>2020</v>
      </c>
      <c r="W67" s="13" t="s">
        <v>57</v>
      </c>
    </row>
    <row r="68" spans="2:23" s="10" customFormat="1" ht="57" customHeight="1" x14ac:dyDescent="0.3">
      <c r="B68" s="11">
        <f t="shared" si="0"/>
        <v>64</v>
      </c>
      <c r="C68" s="12" t="s">
        <v>284</v>
      </c>
      <c r="D68" s="13" t="s">
        <v>159</v>
      </c>
      <c r="E68" s="13" t="s">
        <v>25</v>
      </c>
      <c r="F68" s="13" t="s">
        <v>160</v>
      </c>
      <c r="G68" s="14" t="s">
        <v>220</v>
      </c>
      <c r="H68" s="15" t="s">
        <v>252</v>
      </c>
      <c r="I68" s="15" t="s">
        <v>84</v>
      </c>
      <c r="J68" s="15" t="s">
        <v>163</v>
      </c>
      <c r="K68" s="16" t="s">
        <v>49</v>
      </c>
      <c r="L68" s="15" t="s">
        <v>128</v>
      </c>
      <c r="M68" s="15"/>
      <c r="N68" s="15" t="s">
        <v>164</v>
      </c>
      <c r="O68" s="15" t="s">
        <v>165</v>
      </c>
      <c r="P68" s="15" t="s">
        <v>85</v>
      </c>
      <c r="Q68" s="15" t="s">
        <v>34</v>
      </c>
      <c r="R68" s="15" t="s">
        <v>37</v>
      </c>
      <c r="S68" s="15" t="s">
        <v>36</v>
      </c>
      <c r="T68" s="13" t="s">
        <v>38</v>
      </c>
      <c r="U68" s="13" t="s">
        <v>80</v>
      </c>
      <c r="V68" s="13">
        <v>2020</v>
      </c>
      <c r="W68" s="13" t="s">
        <v>57</v>
      </c>
    </row>
    <row r="69" spans="2:23" s="10" customFormat="1" ht="57" customHeight="1" x14ac:dyDescent="0.3">
      <c r="B69" s="11">
        <f t="shared" si="0"/>
        <v>65</v>
      </c>
      <c r="C69" s="12" t="s">
        <v>285</v>
      </c>
      <c r="D69" s="13" t="s">
        <v>159</v>
      </c>
      <c r="E69" s="13" t="s">
        <v>25</v>
      </c>
      <c r="F69" s="13" t="s">
        <v>160</v>
      </c>
      <c r="G69" s="14" t="s">
        <v>220</v>
      </c>
      <c r="H69" s="15" t="s">
        <v>252</v>
      </c>
      <c r="I69" s="15" t="s">
        <v>84</v>
      </c>
      <c r="J69" s="15" t="s">
        <v>163</v>
      </c>
      <c r="K69" s="16" t="s">
        <v>49</v>
      </c>
      <c r="L69" s="15" t="s">
        <v>128</v>
      </c>
      <c r="M69" s="15"/>
      <c r="N69" s="15" t="s">
        <v>164</v>
      </c>
      <c r="O69" s="15" t="s">
        <v>165</v>
      </c>
      <c r="P69" s="15" t="s">
        <v>85</v>
      </c>
      <c r="Q69" s="15" t="s">
        <v>120</v>
      </c>
      <c r="R69" s="15" t="s">
        <v>37</v>
      </c>
      <c r="S69" s="15" t="s">
        <v>36</v>
      </c>
      <c r="T69" s="13" t="s">
        <v>38</v>
      </c>
      <c r="U69" s="13" t="s">
        <v>80</v>
      </c>
      <c r="V69" s="13">
        <v>2020</v>
      </c>
      <c r="W69" s="13" t="s">
        <v>57</v>
      </c>
    </row>
    <row r="70" spans="2:23" s="10" customFormat="1" ht="57" customHeight="1" x14ac:dyDescent="0.3">
      <c r="B70" s="11">
        <f t="shared" si="0"/>
        <v>66</v>
      </c>
      <c r="C70" s="12" t="s">
        <v>286</v>
      </c>
      <c r="D70" s="13" t="s">
        <v>172</v>
      </c>
      <c r="E70" s="13" t="s">
        <v>43</v>
      </c>
      <c r="F70" s="13" t="s">
        <v>211</v>
      </c>
      <c r="G70" s="14" t="s">
        <v>212</v>
      </c>
      <c r="H70" s="15" t="s">
        <v>46</v>
      </c>
      <c r="I70" s="15" t="s">
        <v>77</v>
      </c>
      <c r="J70" s="15" t="s">
        <v>76</v>
      </c>
      <c r="K70" s="16" t="s">
        <v>48</v>
      </c>
      <c r="L70" s="15" t="s">
        <v>48</v>
      </c>
      <c r="M70" s="15"/>
      <c r="N70" s="15" t="s">
        <v>66</v>
      </c>
      <c r="O70" s="15" t="s">
        <v>103</v>
      </c>
      <c r="P70" s="15" t="s">
        <v>68</v>
      </c>
      <c r="Q70" s="15" t="s">
        <v>120</v>
      </c>
      <c r="R70" s="15" t="s">
        <v>36</v>
      </c>
      <c r="S70" s="15" t="s">
        <v>37</v>
      </c>
      <c r="T70" s="13" t="s">
        <v>206</v>
      </c>
      <c r="U70" s="13" t="s">
        <v>39</v>
      </c>
      <c r="V70" s="13" t="s">
        <v>203</v>
      </c>
      <c r="W70" s="13" t="s">
        <v>57</v>
      </c>
    </row>
    <row r="71" spans="2:23" s="10" customFormat="1" ht="57" customHeight="1" x14ac:dyDescent="0.3">
      <c r="B71" s="11">
        <f t="shared" ref="B71" si="1">+B70+1</f>
        <v>67</v>
      </c>
      <c r="C71" s="12" t="s">
        <v>287</v>
      </c>
      <c r="D71" s="13" t="s">
        <v>172</v>
      </c>
      <c r="E71" s="13" t="s">
        <v>43</v>
      </c>
      <c r="F71" s="13" t="s">
        <v>211</v>
      </c>
      <c r="G71" s="14" t="s">
        <v>212</v>
      </c>
      <c r="H71" s="15" t="s">
        <v>174</v>
      </c>
      <c r="I71" s="15" t="s">
        <v>77</v>
      </c>
      <c r="J71" s="15" t="s">
        <v>76</v>
      </c>
      <c r="K71" s="16" t="s">
        <v>48</v>
      </c>
      <c r="L71" s="15" t="s">
        <v>48</v>
      </c>
      <c r="M71" s="15"/>
      <c r="N71" s="15" t="s">
        <v>66</v>
      </c>
      <c r="O71" s="15" t="s">
        <v>103</v>
      </c>
      <c r="P71" s="15" t="s">
        <v>68</v>
      </c>
      <c r="Q71" s="15" t="s">
        <v>120</v>
      </c>
      <c r="R71" s="15" t="s">
        <v>36</v>
      </c>
      <c r="S71" s="15" t="s">
        <v>37</v>
      </c>
      <c r="T71" s="13" t="s">
        <v>206</v>
      </c>
      <c r="U71" s="13" t="s">
        <v>39</v>
      </c>
      <c r="V71" s="13" t="s">
        <v>203</v>
      </c>
      <c r="W71" s="13" t="s">
        <v>57</v>
      </c>
    </row>
    <row r="72" spans="2:23" s="10" customFormat="1" x14ac:dyDescent="0.3">
      <c r="G72" s="18"/>
      <c r="T72" s="18"/>
      <c r="U72" s="18"/>
      <c r="V72" s="18"/>
      <c r="W72" s="18"/>
    </row>
    <row r="73" spans="2:23" s="10" customFormat="1" x14ac:dyDescent="0.3">
      <c r="G73" s="18"/>
      <c r="T73" s="18"/>
      <c r="U73" s="18"/>
      <c r="V73" s="18"/>
      <c r="W73" s="18"/>
    </row>
    <row r="74" spans="2:23" s="10" customFormat="1" x14ac:dyDescent="0.3">
      <c r="G74" s="18"/>
      <c r="T74" s="18"/>
      <c r="U74" s="18"/>
      <c r="V74" s="18"/>
      <c r="W74" s="18"/>
    </row>
    <row r="75" spans="2:23" s="10" customFormat="1" x14ac:dyDescent="0.3">
      <c r="G75" s="18"/>
      <c r="T75" s="18"/>
      <c r="U75" s="18"/>
      <c r="V75" s="18"/>
      <c r="W75" s="18"/>
    </row>
    <row r="76" spans="2:23" s="10" customFormat="1" x14ac:dyDescent="0.3">
      <c r="G76" s="18"/>
      <c r="T76" s="18"/>
      <c r="U76" s="18"/>
      <c r="V76" s="18"/>
      <c r="W76" s="18"/>
    </row>
    <row r="77" spans="2:23" s="10" customFormat="1" x14ac:dyDescent="0.3">
      <c r="G77" s="18"/>
      <c r="T77" s="18"/>
      <c r="U77" s="18"/>
      <c r="V77" s="18"/>
      <c r="W77" s="18"/>
    </row>
    <row r="78" spans="2:23" x14ac:dyDescent="0.3">
      <c r="B78" s="1"/>
      <c r="C78" s="1"/>
      <c r="G78" s="1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9"/>
      <c r="U78" s="19"/>
      <c r="V78" s="19"/>
      <c r="W78" s="19"/>
    </row>
    <row r="79" spans="2:23" x14ac:dyDescent="0.3">
      <c r="B79" s="1"/>
      <c r="C79" s="1"/>
      <c r="G79" s="1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9"/>
      <c r="U79" s="19"/>
      <c r="V79" s="19"/>
      <c r="W79" s="19"/>
    </row>
    <row r="80" spans="2:23" x14ac:dyDescent="0.3">
      <c r="B80" s="1"/>
      <c r="C80" s="1"/>
      <c r="G80" s="1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9"/>
      <c r="U80" s="19"/>
      <c r="V80" s="19"/>
      <c r="W80" s="19"/>
    </row>
    <row r="81" spans="2:23" x14ac:dyDescent="0.3">
      <c r="B81" s="1"/>
      <c r="C81" s="1"/>
      <c r="G81" s="1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9"/>
      <c r="U81" s="19"/>
      <c r="V81" s="19"/>
      <c r="W81" s="19"/>
    </row>
    <row r="82" spans="2:23" x14ac:dyDescent="0.3">
      <c r="B82" s="1"/>
      <c r="C82" s="1"/>
      <c r="G82" s="1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9"/>
      <c r="U82" s="19"/>
      <c r="V82" s="19"/>
      <c r="W82" s="19"/>
    </row>
    <row r="83" spans="2:23" x14ac:dyDescent="0.3">
      <c r="B83" s="1"/>
      <c r="C83" s="1"/>
      <c r="G83" s="1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9"/>
      <c r="U83" s="19"/>
      <c r="V83" s="19"/>
      <c r="W83" s="19"/>
    </row>
    <row r="84" spans="2:23" x14ac:dyDescent="0.3">
      <c r="B84" s="1"/>
      <c r="C84" s="1"/>
      <c r="G84" s="1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9"/>
      <c r="U84" s="19"/>
      <c r="V84" s="19"/>
      <c r="W84" s="19"/>
    </row>
    <row r="85" spans="2:23" x14ac:dyDescent="0.3">
      <c r="B85" s="1"/>
      <c r="C85" s="1"/>
      <c r="G85" s="1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9"/>
      <c r="U85" s="19"/>
      <c r="V85" s="19"/>
      <c r="W85" s="19"/>
    </row>
    <row r="86" spans="2:23" x14ac:dyDescent="0.3">
      <c r="B86" s="1"/>
      <c r="C86" s="1"/>
      <c r="G86" s="1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9"/>
      <c r="U86" s="19"/>
      <c r="V86" s="19"/>
      <c r="W86" s="19"/>
    </row>
    <row r="87" spans="2:23" x14ac:dyDescent="0.3">
      <c r="B87" s="1"/>
      <c r="C87" s="1"/>
      <c r="G87" s="1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9"/>
      <c r="U87" s="19"/>
      <c r="V87" s="19"/>
      <c r="W87" s="19"/>
    </row>
    <row r="88" spans="2:23" x14ac:dyDescent="0.3">
      <c r="B88" s="1"/>
      <c r="C88" s="1"/>
      <c r="G88" s="1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9"/>
      <c r="U88" s="19"/>
      <c r="V88" s="19"/>
      <c r="W88" s="19"/>
    </row>
    <row r="89" spans="2:23" x14ac:dyDescent="0.3">
      <c r="B89" s="1"/>
      <c r="C89" s="1"/>
      <c r="G89" s="1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9"/>
      <c r="U89" s="19"/>
      <c r="V89" s="19"/>
      <c r="W89" s="19"/>
    </row>
    <row r="90" spans="2:23" x14ac:dyDescent="0.3">
      <c r="B90" s="1"/>
      <c r="C90" s="1"/>
      <c r="G90" s="1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9"/>
      <c r="U90" s="19"/>
      <c r="V90" s="19"/>
      <c r="W90" s="19"/>
    </row>
    <row r="91" spans="2:23" x14ac:dyDescent="0.3">
      <c r="B91" s="1"/>
      <c r="C91" s="1"/>
      <c r="G91" s="1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9"/>
      <c r="U91" s="19"/>
      <c r="V91" s="19"/>
      <c r="W91" s="19"/>
    </row>
    <row r="92" spans="2:23" x14ac:dyDescent="0.3">
      <c r="B92" s="1"/>
      <c r="C92" s="1"/>
      <c r="G92" s="1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9"/>
      <c r="U92" s="19"/>
      <c r="V92" s="19"/>
      <c r="W92" s="19"/>
    </row>
    <row r="93" spans="2:23" x14ac:dyDescent="0.3">
      <c r="B93" s="1"/>
      <c r="C93" s="1"/>
      <c r="G93" s="1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9"/>
      <c r="U93" s="19"/>
      <c r="V93" s="19"/>
      <c r="W93" s="19"/>
    </row>
    <row r="94" spans="2:23" x14ac:dyDescent="0.3">
      <c r="B94" s="1"/>
      <c r="C94" s="1"/>
      <c r="G94" s="1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9"/>
      <c r="U94" s="19"/>
      <c r="V94" s="19"/>
      <c r="W94" s="19"/>
    </row>
    <row r="95" spans="2:23" x14ac:dyDescent="0.3">
      <c r="B95" s="1"/>
      <c r="C95" s="1"/>
      <c r="G95" s="1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9"/>
      <c r="U95" s="19"/>
      <c r="V95" s="19"/>
      <c r="W95" s="19"/>
    </row>
    <row r="105" spans="6:6" x14ac:dyDescent="0.3">
      <c r="F105" s="20"/>
    </row>
  </sheetData>
  <autoFilter ref="A4:X71" xr:uid="{5506B0DA-0B45-468A-8C4C-FCEF71CFA926}"/>
  <pageMargins left="0.70866141732283472" right="0.70866141732283472" top="0.74803149606299213" bottom="0.74803149606299213" header="0.31496062992125984" footer="0.31496062992125984"/>
  <pageSetup paperSize="8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General Proy.</vt:lpstr>
      <vt:lpstr>'Cuadro General Proy.'!Área_de_impresión</vt:lpstr>
      <vt:lpstr>'Cuadro General Proy.'!Títulos_a_imprimir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Cueva Llanos</dc:creator>
  <cp:lastModifiedBy>Jaime Cueva Llanos</cp:lastModifiedBy>
  <dcterms:created xsi:type="dcterms:W3CDTF">2021-02-02T03:16:23Z</dcterms:created>
  <dcterms:modified xsi:type="dcterms:W3CDTF">2021-02-02T03:17:13Z</dcterms:modified>
</cp:coreProperties>
</file>